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6067\Desktop\公示正文\公示正文\"/>
    </mc:Choice>
  </mc:AlternateContent>
  <xr:revisionPtr revIDLastSave="0" documentId="13_ncr:1_{DAADC9E6-AFC3-45F2-9D66-D0BCF38734B3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1" sheetId="11" r:id="rId1"/>
  </sheets>
  <definedNames>
    <definedName name="_xlnm.Print_Area" localSheetId="0">'1'!$A$1:$M$16</definedName>
    <definedName name="_xlnm.Print_Titles" localSheetId="0">'1'!$4:$5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7" i="11" l="1"/>
</calcChain>
</file>

<file path=xl/sharedStrings.xml><?xml version="1.0" encoding="utf-8"?>
<sst xmlns="http://schemas.openxmlformats.org/spreadsheetml/2006/main" count="112" uniqueCount="72">
  <si>
    <t>需求单位</t>
  </si>
  <si>
    <t>需求人数</t>
  </si>
  <si>
    <t>专业要求</t>
  </si>
  <si>
    <t>资历要求</t>
  </si>
  <si>
    <t>学历</t>
  </si>
  <si>
    <t>学位</t>
  </si>
  <si>
    <t>年龄</t>
  </si>
  <si>
    <t>各类资格
证书</t>
  </si>
  <si>
    <t>工作经验</t>
  </si>
  <si>
    <t>岗位要求</t>
  </si>
  <si>
    <t>集团本部</t>
  </si>
  <si>
    <t>“985”、“211”“双一流”建设高校全日制本科或具有全日制硕士及以上学历；
海外留学人员，应具有境外著名大学全日制本科及以上学历</t>
  </si>
  <si>
    <t>学士
及以上</t>
  </si>
  <si>
    <t>35周岁及以下</t>
  </si>
  <si>
    <t xml:space="preserve">全日制硕士研究生及以上学历
</t>
  </si>
  <si>
    <t>具有3年及以上相关行业工作经验</t>
  </si>
  <si>
    <t>福州市金山工业区开发建设有限公司</t>
  </si>
  <si>
    <t>福州市融资担保有限责任公司</t>
  </si>
  <si>
    <t>全日制本科及以上学历
（“985”、“211”“双一流”建设高校或境外著名大学优先）</t>
  </si>
  <si>
    <t>绿色金融（福州）投资管理有限公司</t>
  </si>
  <si>
    <t>福州市金融控股集团有限公司2020年招聘岗位信息表</t>
  </si>
  <si>
    <t>招聘岗位</t>
  </si>
  <si>
    <t>平均月薪</t>
  </si>
  <si>
    <t xml:space="preserve">    熟悉国家各项财经法律法规、制度、政策，通晓财务专业知识，熟悉财务软件，财务核算、编制报告工作；具有较强财务信息统计、预测和分析能力；善于沟通、独立思考，有良好的组织及协调能力。</t>
  </si>
  <si>
    <t xml:space="preserve">资本运作部
投资专员
</t>
  </si>
  <si>
    <t>风险控制部
风控专员</t>
  </si>
  <si>
    <t xml:space="preserve">全日制本科及以上学历
（“985”、“211”“双一流”建设高校或境外著名大学优先）
 </t>
  </si>
  <si>
    <t xml:space="preserve">    具备金融、财务知识，有风险控制的实操经验，具有较强的信息处理、分析能力，学习能力强、逻辑思维清晰，具有良好的沟通协调能力，团队合作精神。</t>
  </si>
  <si>
    <t>硕士
及以上</t>
  </si>
  <si>
    <t>福州市国有资产营运公司</t>
  </si>
  <si>
    <t>福州市投资管理有限公司</t>
  </si>
  <si>
    <t>投资专员</t>
  </si>
  <si>
    <t>35周岁以下</t>
  </si>
  <si>
    <t>会计、税务、金融、工商管理等相关专业</t>
  </si>
  <si>
    <t>附件：1</t>
  </si>
  <si>
    <t>岗位
代码</t>
  </si>
  <si>
    <t>金融、经济、会计、税务、审计等相关专业</t>
  </si>
  <si>
    <t xml:space="preserve">    具备金融、财务知识，具有资本运作、发债、募投、IPO上市等相关工作经验；具有较强的综合分析、文字表达能力、良好的人际沟通及团队合作精神。</t>
  </si>
  <si>
    <t>不低于
6000元</t>
  </si>
  <si>
    <t xml:space="preserve">全日制本科及以上学历
（“985”、“211”“双一流”建设高校或境外著名大学优先） </t>
  </si>
  <si>
    <t>人力资源部
人力资源专员</t>
  </si>
  <si>
    <t>人力资源管理、中文、教育、法律等相关专业</t>
  </si>
  <si>
    <t xml:space="preserve"> 2020年应届毕业生</t>
  </si>
  <si>
    <t xml:space="preserve">    具有较强的文字功底，能够独立完成各类公文写作；学习能力强，能根据公司发展及人力资源规划调查培训要求，编制培训计划，逻辑思维清晰，有良好的表达能力；具有良好的沟通协调能力，团队合作精神。</t>
  </si>
  <si>
    <t>金融、经济、会计等相关专业</t>
  </si>
  <si>
    <t>　　熟悉经济政策法规，对宏观经济政策及资本市场有一定的理解，熟悉股权投资项目运作流程和投资方法，能够独立拓展业务；具有较强的分析判断、沟通和文字表达能力；有良好的执行能力和团队合作精神。</t>
  </si>
  <si>
    <t>投融资拓展主管</t>
  </si>
  <si>
    <t>金融、经济、会计、审计、管理等相关专业</t>
  </si>
  <si>
    <t xml:space="preserve">本科及以上学历
（“985”、“211”“双一流”建设高校或境外著名大学优先） </t>
  </si>
  <si>
    <t>40周岁及以下</t>
  </si>
  <si>
    <t>具有5年及以上相关行业工作经验</t>
  </si>
  <si>
    <t>　　熟悉业务市场拓展及维护客户经验；具有丰富团队管理经验，有较强项目分析能力、分析判断、沟通和文字表达能力；有良好的执行能力及团队合作精神。</t>
  </si>
  <si>
    <t xml:space="preserve">40周岁及以下
</t>
  </si>
  <si>
    <t>　　熟悉融资租赁项目全面运作，有一定的产品结构设计能力和风险管理能力；良好的财务分析，出色的策划和执行能力；敏锐的市场洞察力、优秀的项目组织和市场开拓能力；具备较强的分析能力、沟通能力和商务谈判能力、文字表达能力、逻辑思维能力。</t>
  </si>
  <si>
    <t>不低于
5000元</t>
  </si>
  <si>
    <t>金融、经济、会计、审计、法学等相关专业</t>
  </si>
  <si>
    <t>具有3年及以上相关工作工作经验（有大宗贸易从业经验者优先）</t>
  </si>
  <si>
    <t>　　有贸易行业经验，熟悉商品贸易业务流程，熟悉企业供应链管理；具备良好的沟通能力和谈判技巧，文笔流畅，语言表达能力强；具备较强的学习能力、良好的团队合作精神。</t>
  </si>
  <si>
    <t>客户专员A岗</t>
  </si>
  <si>
    <t>金融、经济、会计、审计、工商管理等相关专业</t>
  </si>
  <si>
    <t>“985”、“211”“双一流”建设高校全日制本科或具有全日制硕士及以上学历；
海外留学人员，应具有境外著名大学全日制本科及以上学历</t>
  </si>
  <si>
    <t>　　有较强的沟通力、协调能力，有服务意识，高度的敬业精神和工作激情；有责任心，善于学习；能承受较大的工作压力。</t>
  </si>
  <si>
    <t>客户专员B岗</t>
  </si>
  <si>
    <t>　　熟悉银行贷款管理流程，有基本的银行信贷知识；有较强的沟通力、协调能力，要有服务意识，高度的敬业精神和工作激情；有责任心，善于学习；能承受大的工作压力。</t>
  </si>
  <si>
    <t>具有3年及以上相关行业工作经验（有筹融资、发债、IPO工作经验者，年龄或工作经验可适当放宽）</t>
  </si>
  <si>
    <t>福州金控供应链管理有限公司
财务人员</t>
    <phoneticPr fontId="9" type="noConversion"/>
  </si>
  <si>
    <t>福州金控供应链管理有限公司
贸易业务主管</t>
    <phoneticPr fontId="9" type="noConversion"/>
  </si>
  <si>
    <t>福州市金控融资租赁有限公司
业务主管</t>
    <phoneticPr fontId="9" type="noConversion"/>
  </si>
  <si>
    <t>具有3年及以上相关工作经验（有机关国有企事业单位党务工作经验者优先）</t>
  </si>
  <si>
    <t>　　中共党员，熟悉党建业务，具有较强的综合文字能力;熟悉日常办公软件，有责任心及合作精神;有较强的沟通能力和亲和力，具备较强的处理行政事务性工作的能力。</t>
    <phoneticPr fontId="9" type="noConversion"/>
  </si>
  <si>
    <t>党群工作部
职员</t>
    <phoneticPr fontId="9" type="noConversion"/>
  </si>
  <si>
    <t>中文、社会科学、哲学、马克思主义理论、法律等相关专业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</si>
</sst>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Times New Roman"/>
      <charset val="134"/>
    </font>
    <font>
      <sz val="26"/>
      <color theme="1"/>
      <name val="Times New Roman"/>
      <family val="1"/>
    </font>
    <font>
      <sz val="48"/>
      <color theme="1"/>
      <name val="方正小标宋简体"/>
      <charset val="134"/>
    </font>
    <font>
      <sz val="16"/>
      <color theme="1"/>
      <name val="方正小标宋简体"/>
      <charset val="134"/>
    </font>
    <font>
      <sz val="26"/>
      <color theme="1"/>
      <name val="宋体"/>
      <family val="3"/>
      <charset val="134"/>
    </font>
    <font>
      <sz val="26"/>
      <color theme="1"/>
      <name val="宋体"/>
      <family val="3"/>
      <charset val="134"/>
      <scheme val="minor"/>
    </font>
    <font>
      <sz val="26"/>
      <name val="宋体"/>
      <family val="3"/>
      <charset val="134"/>
      <scheme val="minor"/>
    </font>
    <font>
      <sz val="26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Times New Roman"/>
      <family val="1"/>
    </font>
    <font>
      <sz val="26"/>
      <color theme="1"/>
      <name val="宋体"/>
      <family val="3"/>
      <charset val="134"/>
      <scheme val="minor"/>
    </font>
    <font>
      <sz val="28"/>
      <color theme="1"/>
      <name val="Times New Roman"/>
      <family val="1"/>
    </font>
    <font>
      <sz val="26"/>
      <color theme="1"/>
      <name val="黑体"/>
      <family val="3"/>
      <charset val="134"/>
    </font>
    <font>
      <sz val="26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zoomScale="31" zoomScaleNormal="42" workbookViewId="0">
      <pane xSplit="1" ySplit="5" topLeftCell="B6" activePane="bottomRight" state="frozen"/>
      <selection pane="topRight"/>
      <selection pane="bottomLeft"/>
      <selection pane="bottomRight" activeCell="F7" sqref="F7:G7"/>
    </sheetView>
  </sheetViews>
  <sheetFormatPr defaultColWidth="9" defaultRowHeight="15.4"/>
  <cols>
    <col min="1" max="1" width="13.75" style="2" customWidth="1"/>
    <col min="2" max="2" width="37.75" style="3" customWidth="1"/>
    <col min="3" max="3" width="41.625" style="2" customWidth="1"/>
    <col min="4" max="4" width="22.125" style="2" customWidth="1"/>
    <col min="5" max="5" width="55.25" style="2" customWidth="1"/>
    <col min="6" max="6" width="26" style="2" customWidth="1"/>
    <col min="7" max="7" width="35.125" style="2" customWidth="1"/>
    <col min="8" max="8" width="21.25" style="2" customWidth="1"/>
    <col min="9" max="9" width="37" style="2" customWidth="1"/>
    <col min="10" max="10" width="39.25" style="2" customWidth="1"/>
    <col min="11" max="11" width="54.375" style="2" customWidth="1"/>
    <col min="12" max="12" width="107.125" style="3" customWidth="1"/>
    <col min="13" max="13" width="27.125" style="3" customWidth="1"/>
    <col min="14" max="14" width="9" style="2" customWidth="1"/>
    <col min="15" max="16384" width="9" style="2"/>
  </cols>
  <sheetData>
    <row r="1" spans="1:19" ht="68.25" customHeight="1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9" ht="71.25" customHeight="1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9" ht="27" customHeight="1">
      <c r="A3" s="2">
        <v>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9" s="1" customFormat="1" ht="54.95" customHeight="1">
      <c r="A4" s="36" t="s">
        <v>35</v>
      </c>
      <c r="B4" s="29" t="s">
        <v>0</v>
      </c>
      <c r="C4" s="29" t="s">
        <v>21</v>
      </c>
      <c r="D4" s="29" t="s">
        <v>1</v>
      </c>
      <c r="E4" s="29" t="s">
        <v>2</v>
      </c>
      <c r="F4" s="29" t="s">
        <v>3</v>
      </c>
      <c r="G4" s="29"/>
      <c r="H4" s="29"/>
      <c r="I4" s="29"/>
      <c r="J4" s="29"/>
      <c r="K4" s="29"/>
      <c r="L4" s="29"/>
      <c r="M4" s="29" t="s">
        <v>22</v>
      </c>
    </row>
    <row r="5" spans="1:19" s="1" customFormat="1" ht="69.95" customHeight="1">
      <c r="A5" s="37"/>
      <c r="B5" s="29"/>
      <c r="C5" s="29"/>
      <c r="D5" s="29"/>
      <c r="E5" s="29"/>
      <c r="F5" s="29" t="s">
        <v>4</v>
      </c>
      <c r="G5" s="29"/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29"/>
    </row>
    <row r="6" spans="1:19" s="1" customFormat="1" ht="189.75" customHeight="1">
      <c r="A6" s="18">
        <v>1</v>
      </c>
      <c r="B6" s="19" t="s">
        <v>10</v>
      </c>
      <c r="C6" s="15" t="s">
        <v>70</v>
      </c>
      <c r="D6" s="8">
        <v>1</v>
      </c>
      <c r="E6" s="25" t="s">
        <v>71</v>
      </c>
      <c r="F6" s="38" t="s">
        <v>18</v>
      </c>
      <c r="G6" s="38"/>
      <c r="H6" s="20" t="s">
        <v>12</v>
      </c>
      <c r="I6" s="20" t="s">
        <v>13</v>
      </c>
      <c r="J6" s="21"/>
      <c r="K6" s="22" t="s">
        <v>68</v>
      </c>
      <c r="L6" s="23" t="s">
        <v>69</v>
      </c>
      <c r="M6" s="7" t="s">
        <v>38</v>
      </c>
    </row>
    <row r="7" spans="1:19" s="1" customFormat="1" ht="190.5" customHeight="1">
      <c r="A7" s="6">
        <v>2</v>
      </c>
      <c r="B7" s="7" t="s">
        <v>10</v>
      </c>
      <c r="C7" s="7" t="s">
        <v>24</v>
      </c>
      <c r="D7" s="8">
        <v>2</v>
      </c>
      <c r="E7" s="9" t="s">
        <v>36</v>
      </c>
      <c r="F7" s="32" t="s">
        <v>18</v>
      </c>
      <c r="G7" s="32"/>
      <c r="H7" s="7" t="s">
        <v>12</v>
      </c>
      <c r="I7" s="7" t="s">
        <v>13</v>
      </c>
      <c r="J7" s="13"/>
      <c r="K7" s="16" t="s">
        <v>64</v>
      </c>
      <c r="L7" s="9" t="s">
        <v>37</v>
      </c>
      <c r="M7" s="7" t="s">
        <v>38</v>
      </c>
    </row>
    <row r="8" spans="1:19" s="1" customFormat="1" ht="190.5" customHeight="1">
      <c r="A8" s="24">
        <v>3</v>
      </c>
      <c r="B8" s="7" t="s">
        <v>10</v>
      </c>
      <c r="C8" s="7" t="s">
        <v>25</v>
      </c>
      <c r="D8" s="8">
        <v>1</v>
      </c>
      <c r="E8" s="9" t="s">
        <v>36</v>
      </c>
      <c r="F8" s="32" t="s">
        <v>39</v>
      </c>
      <c r="G8" s="32"/>
      <c r="H8" s="7" t="s">
        <v>12</v>
      </c>
      <c r="I8" s="7" t="s">
        <v>13</v>
      </c>
      <c r="J8" s="9"/>
      <c r="K8" s="9" t="s">
        <v>15</v>
      </c>
      <c r="L8" s="9" t="s">
        <v>27</v>
      </c>
      <c r="M8" s="7" t="s">
        <v>38</v>
      </c>
    </row>
    <row r="9" spans="1:19" s="1" customFormat="1" ht="195" customHeight="1">
      <c r="A9" s="24">
        <v>4</v>
      </c>
      <c r="B9" s="7" t="s">
        <v>10</v>
      </c>
      <c r="C9" s="4" t="s">
        <v>40</v>
      </c>
      <c r="D9" s="8">
        <v>1</v>
      </c>
      <c r="E9" s="9" t="s">
        <v>41</v>
      </c>
      <c r="F9" s="34" t="s">
        <v>14</v>
      </c>
      <c r="G9" s="35"/>
      <c r="H9" s="7" t="s">
        <v>28</v>
      </c>
      <c r="I9" s="7" t="s">
        <v>13</v>
      </c>
      <c r="J9" s="13"/>
      <c r="K9" s="14" t="s">
        <v>42</v>
      </c>
      <c r="L9" s="9" t="s">
        <v>43</v>
      </c>
      <c r="M9" s="7" t="s">
        <v>38</v>
      </c>
    </row>
    <row r="10" spans="1:19" s="1" customFormat="1" ht="190.5" customHeight="1">
      <c r="A10" s="24">
        <v>5</v>
      </c>
      <c r="B10" s="11" t="s">
        <v>30</v>
      </c>
      <c r="C10" s="11" t="s">
        <v>31</v>
      </c>
      <c r="D10" s="11">
        <v>1</v>
      </c>
      <c r="E10" s="12" t="s">
        <v>44</v>
      </c>
      <c r="F10" s="32" t="s">
        <v>39</v>
      </c>
      <c r="G10" s="32"/>
      <c r="H10" s="4" t="s">
        <v>12</v>
      </c>
      <c r="I10" s="4" t="s">
        <v>13</v>
      </c>
      <c r="J10" s="13"/>
      <c r="K10" s="13" t="s">
        <v>15</v>
      </c>
      <c r="L10" s="13" t="s">
        <v>45</v>
      </c>
      <c r="M10" s="7" t="s">
        <v>38</v>
      </c>
    </row>
    <row r="11" spans="1:19" s="1" customFormat="1" ht="190.5" customHeight="1">
      <c r="A11" s="24">
        <v>6</v>
      </c>
      <c r="B11" s="7" t="s">
        <v>29</v>
      </c>
      <c r="C11" s="7" t="s">
        <v>46</v>
      </c>
      <c r="D11" s="7">
        <v>2</v>
      </c>
      <c r="E11" s="9" t="s">
        <v>47</v>
      </c>
      <c r="F11" s="32" t="s">
        <v>48</v>
      </c>
      <c r="G11" s="32"/>
      <c r="H11" s="7"/>
      <c r="I11" s="7" t="s">
        <v>49</v>
      </c>
      <c r="J11" s="13"/>
      <c r="K11" s="9" t="s">
        <v>50</v>
      </c>
      <c r="L11" s="10" t="s">
        <v>51</v>
      </c>
      <c r="M11" s="7" t="s">
        <v>38</v>
      </c>
    </row>
    <row r="12" spans="1:19" s="1" customFormat="1" ht="239.25" customHeight="1">
      <c r="A12" s="24">
        <v>7</v>
      </c>
      <c r="B12" s="11" t="s">
        <v>16</v>
      </c>
      <c r="C12" s="11" t="s">
        <v>67</v>
      </c>
      <c r="D12" s="7">
        <v>1</v>
      </c>
      <c r="E12" s="9" t="s">
        <v>33</v>
      </c>
      <c r="F12" s="32" t="s">
        <v>48</v>
      </c>
      <c r="G12" s="32"/>
      <c r="H12" s="7"/>
      <c r="I12" s="7" t="s">
        <v>52</v>
      </c>
      <c r="J12" s="9"/>
      <c r="K12" s="9" t="s">
        <v>50</v>
      </c>
      <c r="L12" s="14" t="s">
        <v>53</v>
      </c>
      <c r="M12" s="7" t="s">
        <v>38</v>
      </c>
      <c r="O12" s="30"/>
      <c r="P12" s="30"/>
      <c r="Q12" s="30"/>
      <c r="R12" s="30"/>
      <c r="S12" s="30"/>
    </row>
    <row r="13" spans="1:19" s="1" customFormat="1" ht="256.5" customHeight="1">
      <c r="A13" s="24">
        <v>8</v>
      </c>
      <c r="B13" s="11" t="s">
        <v>19</v>
      </c>
      <c r="C13" s="11" t="s">
        <v>65</v>
      </c>
      <c r="D13" s="11">
        <v>1</v>
      </c>
      <c r="E13" s="10" t="s">
        <v>36</v>
      </c>
      <c r="F13" s="31" t="s">
        <v>11</v>
      </c>
      <c r="G13" s="31"/>
      <c r="H13" s="15" t="s">
        <v>12</v>
      </c>
      <c r="I13" s="11" t="s">
        <v>32</v>
      </c>
      <c r="J13" s="14"/>
      <c r="K13" s="14" t="s">
        <v>42</v>
      </c>
      <c r="L13" s="10" t="s">
        <v>23</v>
      </c>
      <c r="M13" s="7" t="s">
        <v>54</v>
      </c>
    </row>
    <row r="14" spans="1:19" s="1" customFormat="1" ht="190.5" customHeight="1">
      <c r="A14" s="24">
        <v>9</v>
      </c>
      <c r="B14" s="11" t="s">
        <v>19</v>
      </c>
      <c r="C14" s="11" t="s">
        <v>66</v>
      </c>
      <c r="D14" s="11">
        <v>1</v>
      </c>
      <c r="E14" s="9" t="s">
        <v>55</v>
      </c>
      <c r="F14" s="32" t="s">
        <v>26</v>
      </c>
      <c r="G14" s="32"/>
      <c r="H14" s="11" t="s">
        <v>12</v>
      </c>
      <c r="I14" s="11" t="s">
        <v>32</v>
      </c>
      <c r="J14" s="14"/>
      <c r="K14" s="14" t="s">
        <v>56</v>
      </c>
      <c r="L14" s="14" t="s">
        <v>57</v>
      </c>
      <c r="M14" s="7" t="s">
        <v>38</v>
      </c>
    </row>
    <row r="15" spans="1:19" s="1" customFormat="1" ht="198.75" customHeight="1">
      <c r="A15" s="24">
        <v>10</v>
      </c>
      <c r="B15" s="11" t="s">
        <v>17</v>
      </c>
      <c r="C15" s="11" t="s">
        <v>58</v>
      </c>
      <c r="D15" s="11">
        <v>3</v>
      </c>
      <c r="E15" s="14" t="s">
        <v>59</v>
      </c>
      <c r="F15" s="33" t="s">
        <v>60</v>
      </c>
      <c r="G15" s="33"/>
      <c r="H15" s="11" t="s">
        <v>12</v>
      </c>
      <c r="I15" s="11" t="s">
        <v>13</v>
      </c>
      <c r="J15" s="14"/>
      <c r="K15" s="14" t="s">
        <v>42</v>
      </c>
      <c r="L15" s="14" t="s">
        <v>61</v>
      </c>
      <c r="M15" s="7" t="s">
        <v>54</v>
      </c>
    </row>
    <row r="16" spans="1:19" s="1" customFormat="1" ht="221.25" customHeight="1">
      <c r="A16" s="24">
        <v>11</v>
      </c>
      <c r="B16" s="11" t="s">
        <v>17</v>
      </c>
      <c r="C16" s="11" t="s">
        <v>62</v>
      </c>
      <c r="D16" s="11">
        <v>2</v>
      </c>
      <c r="E16" s="14" t="s">
        <v>59</v>
      </c>
      <c r="F16" s="32" t="s">
        <v>18</v>
      </c>
      <c r="G16" s="32"/>
      <c r="H16" s="11" t="s">
        <v>12</v>
      </c>
      <c r="I16" s="11" t="s">
        <v>13</v>
      </c>
      <c r="J16" s="14"/>
      <c r="K16" s="9" t="s">
        <v>15</v>
      </c>
      <c r="L16" s="14" t="s">
        <v>63</v>
      </c>
      <c r="M16" s="7" t="s">
        <v>38</v>
      </c>
    </row>
    <row r="17" spans="4:4" ht="143.25" customHeight="1">
      <c r="D17" s="17">
        <f>SUM(D6:D16)</f>
        <v>16</v>
      </c>
    </row>
  </sheetData>
  <mergeCells count="23">
    <mergeCell ref="F16:G16"/>
    <mergeCell ref="A4:A5"/>
    <mergeCell ref="B4:B5"/>
    <mergeCell ref="C4:C5"/>
    <mergeCell ref="D4:D5"/>
    <mergeCell ref="E4:E5"/>
    <mergeCell ref="F12:G12"/>
    <mergeCell ref="F6:G6"/>
    <mergeCell ref="O12:S12"/>
    <mergeCell ref="F13:G13"/>
    <mergeCell ref="F14:G14"/>
    <mergeCell ref="F15:G15"/>
    <mergeCell ref="F7:G7"/>
    <mergeCell ref="F8:G8"/>
    <mergeCell ref="F9:G9"/>
    <mergeCell ref="F10:G10"/>
    <mergeCell ref="F11:G11"/>
    <mergeCell ref="A1:M1"/>
    <mergeCell ref="A2:M2"/>
    <mergeCell ref="B3:M3"/>
    <mergeCell ref="F4:L4"/>
    <mergeCell ref="F5:G5"/>
    <mergeCell ref="M4:M5"/>
  </mergeCells>
  <phoneticPr fontId="9" type="noConversion"/>
  <printOptions horizontalCentered="1"/>
  <pageMargins left="0.196850393700787" right="0" top="0.59055118110236204" bottom="0.31496062992126" header="0.31496062992126" footer="0.31496062992126"/>
  <pageSetup paperSize="9" scale="25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1</vt:lpstr>
      <vt:lpstr>'1'!Print_Area</vt:lpstr>
      <vt:lpstr>'1'!Print_Titles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76067</cp:lastModifiedBy>
  <cp:lastPrinted>2020-06-19T04:54:47Z</cp:lastPrinted>
  <dcterms:created xsi:type="dcterms:W3CDTF">2018-02-27T08:34:00Z</dcterms:created>
  <dcterms:modified xsi:type="dcterms:W3CDTF">2020-06-23T09:58:09Z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