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/>
  </bookViews>
  <sheets>
    <sheet name="需求表汇总" sheetId="3" r:id="rId1"/>
  </sheets>
  <definedNames>
    <definedName name="_xlnm._FilterDatabase" localSheetId="0" hidden="1">需求表汇总!$A$1:$N$24</definedName>
  </definedNames>
  <calcPr calcId="144525"/>
</workbook>
</file>

<file path=xl/sharedStrings.xml><?xml version="1.0" encoding="utf-8"?>
<sst xmlns="http://schemas.openxmlformats.org/spreadsheetml/2006/main" count="282" uniqueCount="148">
  <si>
    <t>附件1：</t>
  </si>
  <si>
    <t>云南温泉山谷康养度假运营开发（集团）有限公司招聘职位表</t>
  </si>
  <si>
    <t>序号</t>
  </si>
  <si>
    <t>公司名称</t>
  </si>
  <si>
    <t>岗位部门</t>
  </si>
  <si>
    <t>岗位名称</t>
  </si>
  <si>
    <t>招聘人数</t>
  </si>
  <si>
    <t>年龄要求</t>
  </si>
  <si>
    <t>学历要求</t>
  </si>
  <si>
    <t>专业</t>
  </si>
  <si>
    <t>工作年限要求</t>
  </si>
  <si>
    <t>行业从业经验</t>
  </si>
  <si>
    <t>职称要求</t>
  </si>
  <si>
    <t>职业资格要求</t>
  </si>
  <si>
    <t>岗位职责</t>
  </si>
  <si>
    <t>岗位任职要求补充</t>
  </si>
  <si>
    <t>择优条件（具备以下条件者，含：具备以下条件多项、单项公司优先考虑）</t>
  </si>
  <si>
    <t>是否参加笔试</t>
  </si>
  <si>
    <t>集团公司</t>
  </si>
  <si>
    <t>财务管理中心</t>
  </si>
  <si>
    <t>会计</t>
  </si>
  <si>
    <t>45岁以内</t>
  </si>
  <si>
    <t>大专及以上</t>
  </si>
  <si>
    <t>会计或财经类</t>
  </si>
  <si>
    <t>3年以上</t>
  </si>
  <si>
    <t>2年以上</t>
  </si>
  <si>
    <t>初级</t>
  </si>
  <si>
    <t>无要求</t>
  </si>
  <si>
    <t>1.严格执行企业会计制度及公司财务制度，落实最新税法政策；
2.审核各项费用报销及合同付款申请，并按会计程序处理日常财务核算；
3.正确分摊各项费用及成本，正确计算、计提及申报各项税金；
4.建立完善各项首付款台账，定期核对各项往来款项数据；
5.核对银行流水，按时完成月末结账工作；
6.负责总账和明细帐的对账工作，汇总会计凭证，登记总账；
7.编制每月财务报表、上报国资、财政报表及其他报表；
8.编制季度财务附注、管理费用统计表、现金收支统计表、薪酬统计表、收入统计表、经济运行分析报告；
9.每日债权收回上报、催促并配合各部债权收回；
10.配合公司各项审计及评估工作并提供相关资料；
11.组织、参与存货、固定资产、低值易耗品的盘点工作；
12.完成年度预算编制工作，年度所得税汇算清缴工作；
13.会计资料装订保管工作；
14.完成上级领导交办的其他工作。</t>
  </si>
  <si>
    <t>1、有助理会计师及以上职称者；                                  2、有会计师事务所工作经验者。</t>
  </si>
  <si>
    <t>是</t>
  </si>
  <si>
    <t>现场出纳</t>
  </si>
  <si>
    <t>不限</t>
  </si>
  <si>
    <t>1.在资金主管的领导下，在出纳的指导下，负责管辖项目现场出纳方面的工作，严格执行货币制度；
2.根据各项收款标准准确收取各种款项，登记收款日记账、收款台账，做到日清日结，提供准确可靠的项目数据，每日向出纳传递单据；
3.做好管辖项目的发票、收据的使用监督管理工作，对收费员领用的发票、收据进行定期、不定期检查，发现问题及时纠正；
4.妥善保管备用金，在备用金范围内存储现金，并按规定范围使用现金；
5.妥善保管收到的现金、支票和收款单据，每日与出纳进行移交；
5.按规定使用POS机收款；
6..做好与其他人员休假代班的交接工作，单据移交工作；
7.不得向无关人员泄露关于公司的营业收入情况、资料及数据；
8.完成领导安排的其他工作。</t>
  </si>
  <si>
    <t>1、有行业从业经验者；      2、本科学历者。</t>
  </si>
  <si>
    <t>否</t>
  </si>
  <si>
    <t>投资管理部</t>
  </si>
  <si>
    <t>投资管理部经理</t>
  </si>
  <si>
    <t>40岁以内</t>
  </si>
  <si>
    <t>全日制本科及以上</t>
  </si>
  <si>
    <t>财经类</t>
  </si>
  <si>
    <t>5年以上</t>
  </si>
  <si>
    <t>1.负责配合公司完成资产重组、并购的分析、评估、协议、交割等内部审批工作；
2.负责部门的年度预算、工作计划，人岗工作安排与考核工作；
3.根据市场环境与公司发展规划，负责公司的发展战略研究；
4.负责与第三方战略咨询机构对接，负责战略规划与修编工作；
5.负责组织编制资产处置方案；
6.负责处理因资产处置带来的国有资产监控；
7.全程跟踪参与投资项目管理，动态监控项目实施过程，协助公司领导控制项目投资风险；
8.负责组织发起项目后评价，协助公司对项目进行分析评估；
9.负责战略投资部拓展项目资料报总办会审批；
10.统筹组织公司本部与事业部新拓展项目的尽职调查工作；
11.负责公司部分项目投资拓展工作。</t>
  </si>
  <si>
    <t>岗位任职要求：1、掌握房地产行业分析方法、战略管理知识、投融资管理知识与法务知识，并能在工作中熟练运用；2、具备房地产上市企业战略管理、项目拓展与处置的经验；3、熟练掌握办公软件。</t>
  </si>
  <si>
    <t>1、有大中型地产企业相关工作经验5年以上者。</t>
  </si>
  <si>
    <t>建筑设计方向</t>
  </si>
  <si>
    <t>内控审计法务部</t>
  </si>
  <si>
    <t>内控审计法务部副经理</t>
  </si>
  <si>
    <t>本科及以上</t>
  </si>
  <si>
    <t>法律、法学类</t>
  </si>
  <si>
    <t>无</t>
  </si>
  <si>
    <t>法律职业资格证</t>
  </si>
  <si>
    <t xml:space="preserve">1.带领法务团队，管理公司的法务工作；
2.审核、起草、修订各类合同及法律文件；
3.处理企业业务过程中的相关法律手续，保证企业经济行为的合法性；
4.办理各类诉讼、仲裁案件及纠纷事件；
5.保持日常与司法部门的工作联系，管理外聘律师；
6.解答公司运营中出现的法律问题，对其他部门或人员提供法律咨询；
7.协助公司内部进行法律宣传、培训工作；
8.领导交办的其他法律事务。
</t>
  </si>
  <si>
    <t>任职要求：1、熟悉掌握各类法律法规知识，熟练运用各类法律技巧；2、熟悉公司合同管理体系和法律风险控制流程；3、具有诉讼仲裁、调解等实践经验；4、具有较好的逻辑思维和抗压能力；5、具备良好的应变能力、分析能力、沟通交流能力、协调、配合能力及文字表达能力。</t>
  </si>
  <si>
    <t>1、有大中型企业从业5年以上工作经验者。</t>
  </si>
  <si>
    <t>内控主管（工程技术方向）</t>
  </si>
  <si>
    <t>工程类</t>
  </si>
  <si>
    <t>建造师证</t>
  </si>
  <si>
    <t xml:space="preserve">1、主要对项目的进度管理、制度运行及现场管控，并结合实际进行考核；             2、具体负责项目拓地后五证一书等前期开发报建的计划编制及考核；                 3、对新项目开盘预售的施工节点控制；                                           4、负责施工过程中的进度管理、质量控制；                                           5、对项目公司、各部门在参建过程中的公司制度执行情况的进行考核；                       6、负责交房前的验收管理、取证计划及交房后物业相关维保修的考核。 </t>
  </si>
  <si>
    <t>任职要求：1、熟悉工程项目自开工到竣工、交房等各节点时限及管控流程、工程管理等相关制度。</t>
  </si>
  <si>
    <t>1、有五年以上全国排名在十以内的房企工作经验者；       2、持一级建造师证者。</t>
  </si>
  <si>
    <t>成本管理部</t>
  </si>
  <si>
    <t>造价工程师</t>
  </si>
  <si>
    <t>土建工程/工程造价/工程预算类</t>
  </si>
  <si>
    <t>2年及以上</t>
  </si>
  <si>
    <t>1.负责部门文件、资料和图纸的收发登记，做好台帐记录；
2.承担部门安排的结算审核对接，参与招采竞谈并给出专业意见；                   3.独立完成部门安排的专业测算工作、工程结算二审及工程进度产值审核；
4.参与市场询价工作；
5.负责工程类结算资料的归档、保管，做好台帐记录，并定期清理，做到调阅及时清晰；
6.负责建立公司竣工结算文件台帐、竣工结算文件归档整理，做到调审及时清晰；
7.负责工程类合同保管，做好台帐记录，并定期清理，做到调阅及时清晰；
8.负责部门的周计划和总结的上报、月报、季报上报工作；
9.部门负责人安排的其他工作。</t>
  </si>
  <si>
    <t>任职要求：熟悉现行工程造价规范及操作流程；能熟练使用广联达软件。</t>
  </si>
  <si>
    <t xml:space="preserve">1、有2年以上房地产公司相关工作经验者；                  2、有设计院、施工单位从事工程成本预算工作经验者；     3、持造价师证者。
</t>
  </si>
  <si>
    <t>工程设计施工管理部</t>
  </si>
  <si>
    <t>工程师</t>
  </si>
  <si>
    <t>水电设计/电气设计/给排水类</t>
  </si>
  <si>
    <t>无需求</t>
  </si>
  <si>
    <t xml:space="preserve">
1、负责项目的水电设计，根据项目的硬件标准和运营要求，独立绘制设备平面施工图，独立绘制设备系统图；
2、配合装饰设计师对整体项目的水电的把控；
3、做好项目水电专业工程进度、质量计划和管理；                                  4、编制及审核施工组织设计；
4、熟悉了解水暖电施工工艺及技术规范，具有丰富的水电技术及管理经验。
</t>
  </si>
  <si>
    <t>岗位任职要求：1、熟练掌握国家水电设计管理有关行业规范标准，专业施工图设计能力强，能够独立完成施工图与竣工图；2、熟练运用AutoCAD和相关设计软件，熟悉绘图标准。</t>
  </si>
  <si>
    <t>1、有水电设计经验者；      2、有独立完成项目设计全过程的经验者；                 3、有工程师职称者；        4、持建造师资格证者。</t>
  </si>
  <si>
    <t>营销中心</t>
  </si>
  <si>
    <t>策划经理</t>
  </si>
  <si>
    <t>30岁以内</t>
  </si>
  <si>
    <t>城市规划类</t>
  </si>
  <si>
    <t>3年及以上</t>
  </si>
  <si>
    <t>1、负责全线媒体对接，媒体资源整合推广；
2、负责项目营销定位、上半年推广工作总结，下半年推广计划铺排与方案及营销费用管理等工作；
3、对营销活动统筹策划、组织实施，宣传、广告、媒体等工作的执行负责；
4、协助销售部客户资源拓展、储备，协助销售现场管理要求的制定和管理执行，协助营销总监完成相关营销工作；
4、完成全类产品货包价格制定价格报告；
5、对开盘活动、大型活动、小型暖场活动策划进行统筹并监督执行；
6、负责营销中心及临时接待中心筹备兼验收、销售物料安排制作等。</t>
  </si>
  <si>
    <t>任职要求：1、城市规划类、市场营销、中文、广告等相关专业本科及以上学历；2、2年以上房地产公司或代理公司营销策划、销售管理经验，具备一定的建筑及地产行业基础知识，熟悉房地产营销推广全过程，熟悉房地产供求特征和发展趋势，有独立担当一个以上房地产项目策划的成功案例；3、较强的语言表达、文字处理能力、组织协调管理能力、团队合作意识及良好的沟通技巧，强烈的以结果为导向的执行力，具备抗压能力。</t>
  </si>
  <si>
    <t>1、有大型房企全国排名十以内相关工作经验者。</t>
  </si>
  <si>
    <t>综合管理中心</t>
  </si>
  <si>
    <t>行政主管</t>
  </si>
  <si>
    <t>汉语言文学、行政、文秘类</t>
  </si>
  <si>
    <t>1.固定资产的日常管理，台账的建立更新；
2.固定资产的盘点、调拨、报废报损工作流程的对接、处理；
3.协助部门领导组织制定行政部工作发展规划、计划与预算方案；
4.协助部门领导组织制定行政管理规章制度；
5.协助部门领导进行公司内部各部门、分子公司等业务工作的对接协调等工作；
6.协助部门领导对行政事物及后勤事物进行管理；
7.完成领导交办的其他临时任务。</t>
  </si>
  <si>
    <t>岗位任职要求：1.有C1型号驾照，能熟练驾驶；2.有较强的公文写作能力；3.具备较强的组织、协调和沟通能力；4.熟练办公软件。</t>
  </si>
  <si>
    <t>1、居住安宁本地者；        2、汉语言文学、文秘等相关专业、本科学历者。</t>
  </si>
  <si>
    <t>外联专员</t>
  </si>
  <si>
    <t>35岁以内</t>
  </si>
  <si>
    <t>汉语言文学、文秘类</t>
  </si>
  <si>
    <t>1年以上</t>
  </si>
  <si>
    <t>1.协助部门领导进行公共关系活动的组织与实施；
2.负责危机预案制订与实施；
3.梳理公司的各类公共关系，协助部门领导做好接待工作；
4.做好公司重点工作事项的督办工作；
5.完成领导交办的其他临时任务。</t>
  </si>
  <si>
    <t xml:space="preserve">岗位任职要求1.具备良好的人际沟通能力和协调组织能力、执行力强，熟悉各种商务礼仪，有接待经验；2.具备较强的公关能力；3.有C1型号驾照，能熟练驾驶；4.能接受出差工作。  </t>
  </si>
  <si>
    <t>1、汉语言文学、文秘等相关专业、本科学历者。</t>
  </si>
  <si>
    <t>下属二级单位酒店公司</t>
  </si>
  <si>
    <t>前厅部</t>
  </si>
  <si>
    <t>前台接待员</t>
  </si>
  <si>
    <t>高中（中专）及以上</t>
  </si>
  <si>
    <t>1.在岗期间保持友好的态度与客人打招呼，为客人提供优质服务；
2.按照酒店的程序，为所有到达客人登记及安排房间；
3.为客人登记、结账及更换房间，按照销售部要求，确保把所有数据完整输入酒店管理系统；
4.维持现金流动，确保收到现金的准确性；
5.了解会计政策及登记手续的更新；
6.处理客人投诉，回答客人提出的疑问，在不能解决时，上报给值班经理；
7.完成每日关账报告，为审记做准备；
8.在值夜班时，检查夜间报表，准备营业收入报表及核对次日到店预订；
9.了解预定程序标准，其中包括怎样通过预定系统了解可供房间资源；
10.保持前台工作区域的干净，及正常工作秩序；
11.参加定期的员工培训；
12.积极参与酒店举办的员工活动；
13.按酒店的标准保持个人卫生和仪表整洁；
14.按照员工手册及相关规章制度的规定开展日常的工作；
15.遵守酒店循环再利用制度，减少物资和供给的浪费。</t>
  </si>
  <si>
    <t>岗位任职要求;1、会基本电脑操作；2、做事认真细心；3、沟通表达能力强。</t>
  </si>
  <si>
    <t>1、有相关工作经验者；      2、大专学历者。</t>
  </si>
  <si>
    <t>温泉部</t>
  </si>
  <si>
    <t>服务员</t>
  </si>
  <si>
    <t>初中及以上</t>
  </si>
  <si>
    <t>1.每日做好营业前的准备工作，负责所辖区域内的清洁卫生工作；
2.保持环境整洁、美观，为客人提供一个优雅的接待环境；
3.根据泡池水温下降情况或客人需求及时补温，清理泡池内树叶、漂浮物、泡池边纸杯或其他杂物，遇有突发事件应及时向当值主管汇报；                                  4.不定时巡查泡池区补充客用品缺少物资及时上报；                                 5.泳池客人安全管控；泳池漂浮物清理；                                                                   6.清洁未使用的泡池、保持路面清洁，做好收市排水工作。</t>
  </si>
  <si>
    <t>岗位任职要求：1、具备一定的沟通能力，2、有较强的服务意识。</t>
  </si>
  <si>
    <t>下属二级单位翠谷公司</t>
  </si>
  <si>
    <t>高球部</t>
  </si>
  <si>
    <t>前台收银员</t>
  </si>
  <si>
    <t xml:space="preserve">1.按照岗位规定的个人外表和卫生标准，衣服穿戴整洁、熨烫，并佩戴工牌；
2.比预约提前半小时到达岗位，做好有关接待工作的一切准备：准备好初始化完成的消费卡、打开电脑并检查工作状态是否正常，准备好《来宾登记表》、贵重物品保管袋、签字笔、消费价目表等营业用品；
3.上班前应仔细阅读交接班记录和其他有关文件，认真核对当天预约表，有针对性地做好准备工作。
4.保持服务区域处于高标准的卫生状况，确保干净整洁；
5.为客人进行贵重物品保管；
6.收集客人反馈意见或建议，并随时向上级汇报；
7.有特殊情况应立即向上级或当班经理汇报；
8.为宾客进行登记，发放消费卡，并分配发球台下场时间，确保正确完成打球登记；
9.向宾客提供最新的有关球会、酒店、SPA、健康中心及其他服务设施或特定活动等信息；
10.如遇紧急情况，向宾客提供紧急撤退和医疗处理援助；
11.通知其他部门，VIP到达的信息。
</t>
  </si>
  <si>
    <t>岗位任职要求;1、会基本电脑操作；2、做事认真细心；3、沟通表达能力强。择优录用:有相关工作经验者，大专学历者公司给予优先录用考虑。</t>
  </si>
  <si>
    <t>草坪部</t>
  </si>
  <si>
    <t>机修主管</t>
  </si>
  <si>
    <t>1.根据球会工作要求和部门工作计划，带领机修组完成机修工作计划；
2.根据草坪部经理指定的机械保养维修计划，按相关工作要求完成工作任务；
3.配合机操组，实施各种草坪保养机械的定期维修和保养，保证所有机械能够正常运转，确保球场状态良好；
4.负责下属员工的指导、考核及选拔培养；
5.了解员工思想状况，指导下属工作，不断提高员工工作技能；
6.监督、检查班组内人员的机械使用方法和作业方法是否得当，在必要时给予指导；
7.根据部门预算，严格控制各种物料的使用情况；
8.向草坪部经理提出草坪机械购置、修理、保养、维护的合理化建议，不断学习了解新机械信息及技术；
9.编制和填写设备运行记录；
10.严格执行部门预算，检查和监督物料使用情况，坚决杜绝浪费；
11.完成草坪部经理交办的其他工作。</t>
  </si>
  <si>
    <t>1、有高尔夫球场机修从业经验，熟悉球车结构者。</t>
  </si>
  <si>
    <t>练习场主管</t>
  </si>
  <si>
    <t xml:space="preserve">1.定期向经理汇报练习场更衣室的工作情况，物质使用预采购情况；
2.负责练习场工作，并定期制作练习场营业及管理报告，向运作经理汇报；
3.协助运作经理组织并亲自参加练习场更衣室业务及技能学习，不断提高服务员的专业水平和服务意识；
4.培训员工礼貌待客，为客人更衣、冲凉及营造卫生、清洁的环境；
5.上交工作总结，制作下月工作计划；
6.做好一切安全工作，下班时必须检查四周门窗、水、电、空调是否正常关闭；
7.指导领班处理好工作中遇到的问题；
8.经常在打球区巡视，为宾客提供必要帮助；
9.全面掌握练习场更衣室各项情况，按月提交报表至运作经理处；
10.收集宾客对练习场提出的建议和意见，汇报主管，并将练习场提高经济效益提高合理化建议整理报告纸运作经理处；
11.帮助球车管理员处理工作中遇到的问题。
</t>
  </si>
  <si>
    <t>岗位任职要求：1、具备良好的组织和协调能力；2、具备一定的高尔夫教学经验。</t>
  </si>
  <si>
    <t>1、有相关工作经验者。</t>
  </si>
  <si>
    <t>下属二级单位物业公司</t>
  </si>
  <si>
    <t>环境维护部</t>
  </si>
  <si>
    <t>绿化技术员</t>
  </si>
  <si>
    <t>园林绿化类</t>
  </si>
  <si>
    <t xml:space="preserve">1.根据部门工作计划及指标，负责物业区域绿化管理工作，并将工作情况及时反馈；    2.协助主管制定、培训绿化小组操作规程及要求，并督导实施；                     3.负责物业区域内绿化苗木的台帐建立；
4.熟练掌握现场作业技术及绿化机具、药物的正确使用方法并对员工进行培训，并在实际操作过程中及时给予下属技术指导；                                             5.根据公司总体工作计划，及时组织开展日常绿化工作；                            6.每天进行一次项目巡查，如实记录，根据检查结果及时安排相应整改；              7.配合公司重大活动，负责现场苗木、花卉布置；                                 8.配合部门主管开展有偿服务。
</t>
  </si>
  <si>
    <t xml:space="preserve">
</t>
  </si>
  <si>
    <t>1、有物业公司绿化管养工作经验者。</t>
  </si>
  <si>
    <t>客服部</t>
  </si>
  <si>
    <t>园区管家</t>
  </si>
  <si>
    <t>1.负责分管各园区的清洁卫生、园林绿化、公共秩序的监督管理，并对其公共设施设备的正常运行实施监督及检查；                                                     2.负责业主入住验房登记、装修事务管理及监督；                                 3.对责任区域内的住户信息，接房数、长住数、装修入住数、装修未住数及长住户人员信息进行初步了解；                                                             4.定期做好空置房的巡查和记录工作，并协调环境维护部进行卫生清扫；              5.定期认真查抄公共区域和业主单元的水电表读数，确保每月物业归类资料按时收费、准确完成；                                                                     6.催收责任区域住户物业管理、服务费用等应收费用；                             7.积极与业主协调、沟通、及时满足业主的合理要求；                             8.定期整理园区业主档案并与业主建立良好的公共关系；                                    9.做好责任区域内交叉部门工作情况的监督检查工作，全面提升本区域的服务品质，提高业主满意度。</t>
  </si>
  <si>
    <t>岗位任职要求：1、能熟练操作电脑办公软件；2、熟悉相关法律、法规。</t>
  </si>
  <si>
    <t>1、持有物业管理资格证者。</t>
  </si>
  <si>
    <t>下属二级单位康养公司</t>
  </si>
  <si>
    <t>项目筹建及后勤保障部</t>
  </si>
  <si>
    <t>设计经理</t>
  </si>
  <si>
    <t>工程建筑设计类</t>
  </si>
  <si>
    <t>二级建筑师证</t>
  </si>
  <si>
    <t>1、负责康养住宅小区、康复医院、颐养公寓等康养工程项目的设计及报批报建等工作。</t>
  </si>
  <si>
    <t>岗位任职要求：熟悉工程项目建设流程、熟悉国家在工程项目建设中的各项政策和法律。</t>
  </si>
  <si>
    <t>1、有工程师职称者；          2、持建筑师资格证者。</t>
  </si>
  <si>
    <t>下属二级单位社区卫生服务中心</t>
  </si>
  <si>
    <t>健康管理与公共卫生事业部</t>
  </si>
  <si>
    <t>合美平台管理</t>
  </si>
  <si>
    <t>计算机软件工程类</t>
  </si>
  <si>
    <t>1、负责合美健康管理中心智慧养老运营软件平台系统的管理维护、数据监控及社区日常耗材、设备、器材的采买维护保养工作。</t>
  </si>
  <si>
    <t>岗位任职要求：1、具有较强的软件应用能力；2、具备一定的沟通、协调、组织能力。</t>
  </si>
  <si>
    <t>1、持相关计算机等级证书者； 2、本科学历者。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</si>
</sst>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24"/>
      <name val="方正小标宋简体"/>
      <charset val="134"/>
    </font>
    <font>
      <b/>
      <sz val="10"/>
      <name val="仿宋_GB2312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8" borderId="7" applyNumberFormat="0" applyFon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8" fillId="17" borderId="10" applyNumberFormat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1" fillId="2" borderId="0" xfId="49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4" fillId="3" borderId="1" xfId="49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2" fillId="2" borderId="2" xfId="49" applyFont="1" applyFill="1" applyBorder="1" applyAlignment="1">
      <alignment horizontal="left" vertical="center" wrapText="1"/>
    </xf>
    <xf numFmtId="0" fontId="2" fillId="2" borderId="3" xfId="49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3" borderId="1" xfId="49" applyFont="1" applyFill="1" applyBorder="1" applyAlignment="1" applyProtection="1">
      <alignment horizontal="center" vertical="center" wrapText="1"/>
    </xf>
    <xf numFmtId="0" fontId="8" fillId="3" borderId="1" xfId="49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4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招聘岗位需求统计表（营销人员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tabSelected="1" workbookViewId="0">
      <pane xSplit="5" ySplit="4" topLeftCell="N10" activePane="bottomRight" state="frozen"/>
      <selection/>
      <selection pane="topRight"/>
      <selection pane="bottomLeft"/>
      <selection pane="bottomRight" activeCell="AD11" sqref="AD11"/>
    </sheetView>
  </sheetViews>
  <sheetFormatPr defaultColWidth="4.9" defaultRowHeight="14.25"/>
  <cols>
    <col min="1" max="1" width="3.7" style="3" customWidth="1"/>
    <col min="2" max="2" width="7.125" style="3" customWidth="1"/>
    <col min="3" max="3" width="8.125" style="4" customWidth="1"/>
    <col min="4" max="4" width="9.125" style="4" customWidth="1"/>
    <col min="5" max="6" width="4.9" style="5" customWidth="1"/>
    <col min="7" max="7" width="9.7" style="3" customWidth="1"/>
    <col min="8" max="8" width="7.125" style="3" customWidth="1"/>
    <col min="9" max="9" width="8.4" style="3" customWidth="1"/>
    <col min="10" max="10" width="8.375" style="3" customWidth="1"/>
    <col min="11" max="11" width="5.625" style="3" customWidth="1"/>
    <col min="12" max="12" width="12.25" style="3" customWidth="1"/>
    <col min="13" max="13" width="59.6" style="3" customWidth="1"/>
    <col min="14" max="14" width="15.375" style="3" customWidth="1"/>
    <col min="15" max="15" width="21.2" style="3" customWidth="1"/>
    <col min="16" max="16" width="6.875" style="4" customWidth="1"/>
    <col min="17" max="16373" width="4.9" style="3" customWidth="1"/>
    <col min="16374" max="16384" width="4.9" style="3"/>
  </cols>
  <sheetData>
    <row r="1" s="1" customFormat="1" spans="1:16">
      <c r="A1" s="6" t="s">
        <v>0</v>
      </c>
      <c r="B1" s="6"/>
      <c r="C1" s="7"/>
      <c r="D1" s="7"/>
      <c r="E1" s="7"/>
      <c r="F1" s="7"/>
      <c r="G1" s="2"/>
      <c r="H1" s="2"/>
      <c r="I1" s="7"/>
      <c r="J1" s="7"/>
      <c r="K1" s="7"/>
      <c r="L1" s="7"/>
      <c r="M1" s="2"/>
      <c r="N1" s="2"/>
      <c r="O1" s="2"/>
      <c r="P1" s="21"/>
    </row>
    <row r="2" s="1" customFormat="1" ht="31.5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1" customForma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22" t="s">
        <v>16</v>
      </c>
      <c r="P3" s="9" t="s">
        <v>17</v>
      </c>
    </row>
    <row r="4" s="1" customFormat="1" ht="32" customHeight="1" spans="1:16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23"/>
      <c r="P4" s="9"/>
    </row>
    <row r="5" s="1" customFormat="1" ht="174" customHeight="1" spans="1:16">
      <c r="A5" s="10">
        <v>1</v>
      </c>
      <c r="B5" s="11" t="s">
        <v>18</v>
      </c>
      <c r="C5" s="11" t="s">
        <v>19</v>
      </c>
      <c r="D5" s="11" t="s">
        <v>20</v>
      </c>
      <c r="E5" s="11">
        <v>2</v>
      </c>
      <c r="F5" s="11" t="s">
        <v>21</v>
      </c>
      <c r="G5" s="12" t="s">
        <v>22</v>
      </c>
      <c r="H5" s="11" t="s">
        <v>23</v>
      </c>
      <c r="I5" s="11" t="s">
        <v>24</v>
      </c>
      <c r="J5" s="11" t="s">
        <v>25</v>
      </c>
      <c r="K5" s="11" t="s">
        <v>26</v>
      </c>
      <c r="L5" s="11" t="s">
        <v>27</v>
      </c>
      <c r="M5" s="24" t="s">
        <v>28</v>
      </c>
      <c r="N5" s="24"/>
      <c r="O5" s="24" t="s">
        <v>29</v>
      </c>
      <c r="P5" s="25" t="s">
        <v>30</v>
      </c>
    </row>
    <row r="6" s="1" customFormat="1" ht="162" customHeight="1" spans="1:16">
      <c r="A6" s="10">
        <v>2</v>
      </c>
      <c r="B6" s="11" t="s">
        <v>18</v>
      </c>
      <c r="C6" s="11" t="s">
        <v>19</v>
      </c>
      <c r="D6" s="11" t="s">
        <v>31</v>
      </c>
      <c r="E6" s="11">
        <v>1</v>
      </c>
      <c r="F6" s="11" t="s">
        <v>21</v>
      </c>
      <c r="G6" s="12" t="s">
        <v>22</v>
      </c>
      <c r="H6" s="11" t="s">
        <v>23</v>
      </c>
      <c r="I6" s="11" t="s">
        <v>32</v>
      </c>
      <c r="J6" s="11" t="s">
        <v>32</v>
      </c>
      <c r="K6" s="11" t="s">
        <v>26</v>
      </c>
      <c r="L6" s="11" t="s">
        <v>27</v>
      </c>
      <c r="M6" s="24" t="s">
        <v>33</v>
      </c>
      <c r="N6" s="24"/>
      <c r="O6" s="24" t="s">
        <v>34</v>
      </c>
      <c r="P6" s="26" t="s">
        <v>35</v>
      </c>
    </row>
    <row r="7" s="1" customFormat="1" ht="153" customHeight="1" spans="1:18">
      <c r="A7" s="13">
        <v>3</v>
      </c>
      <c r="B7" s="11" t="s">
        <v>18</v>
      </c>
      <c r="C7" s="13" t="s">
        <v>36</v>
      </c>
      <c r="D7" s="13" t="s">
        <v>37</v>
      </c>
      <c r="E7" s="13">
        <v>1</v>
      </c>
      <c r="F7" s="13" t="s">
        <v>38</v>
      </c>
      <c r="G7" s="14" t="s">
        <v>39</v>
      </c>
      <c r="H7" s="13" t="s">
        <v>40</v>
      </c>
      <c r="I7" s="11" t="s">
        <v>41</v>
      </c>
      <c r="J7" s="11" t="s">
        <v>25</v>
      </c>
      <c r="K7" s="11" t="s">
        <v>27</v>
      </c>
      <c r="L7" s="11" t="s">
        <v>27</v>
      </c>
      <c r="M7" s="27" t="s">
        <v>42</v>
      </c>
      <c r="N7" s="27" t="s">
        <v>43</v>
      </c>
      <c r="O7" s="27" t="s">
        <v>44</v>
      </c>
      <c r="P7" s="13" t="s">
        <v>30</v>
      </c>
      <c r="R7" s="1" t="s">
        <v>45</v>
      </c>
    </row>
    <row r="8" s="1" customFormat="1" ht="153" customHeight="1" spans="1:16">
      <c r="A8" s="15">
        <v>4</v>
      </c>
      <c r="B8" s="16" t="s">
        <v>18</v>
      </c>
      <c r="C8" s="17" t="s">
        <v>46</v>
      </c>
      <c r="D8" s="16" t="s">
        <v>47</v>
      </c>
      <c r="E8" s="15">
        <v>1</v>
      </c>
      <c r="F8" s="15" t="s">
        <v>38</v>
      </c>
      <c r="G8" s="15" t="s">
        <v>48</v>
      </c>
      <c r="H8" s="16" t="s">
        <v>49</v>
      </c>
      <c r="I8" s="16" t="s">
        <v>41</v>
      </c>
      <c r="J8" s="16" t="s">
        <v>24</v>
      </c>
      <c r="K8" s="16" t="s">
        <v>50</v>
      </c>
      <c r="L8" s="16" t="s">
        <v>51</v>
      </c>
      <c r="M8" s="28" t="s">
        <v>52</v>
      </c>
      <c r="N8" s="28" t="s">
        <v>53</v>
      </c>
      <c r="O8" s="28" t="s">
        <v>54</v>
      </c>
      <c r="P8" s="29" t="s">
        <v>30</v>
      </c>
    </row>
    <row r="9" s="1" customFormat="1" ht="153" customHeight="1" spans="1:16">
      <c r="A9" s="15">
        <v>5</v>
      </c>
      <c r="B9" s="16" t="s">
        <v>18</v>
      </c>
      <c r="C9" s="17" t="s">
        <v>46</v>
      </c>
      <c r="D9" s="15" t="s">
        <v>55</v>
      </c>
      <c r="E9" s="16">
        <v>1</v>
      </c>
      <c r="F9" s="15" t="s">
        <v>38</v>
      </c>
      <c r="G9" s="11" t="s">
        <v>22</v>
      </c>
      <c r="H9" s="16" t="s">
        <v>56</v>
      </c>
      <c r="I9" s="16" t="s">
        <v>41</v>
      </c>
      <c r="J9" s="16" t="s">
        <v>24</v>
      </c>
      <c r="K9" s="16" t="s">
        <v>27</v>
      </c>
      <c r="L9" s="16" t="s">
        <v>57</v>
      </c>
      <c r="M9" s="28" t="s">
        <v>58</v>
      </c>
      <c r="N9" s="28" t="s">
        <v>59</v>
      </c>
      <c r="O9" s="28" t="s">
        <v>60</v>
      </c>
      <c r="P9" s="30" t="s">
        <v>30</v>
      </c>
    </row>
    <row r="10" s="1" customFormat="1" ht="123" customHeight="1" spans="1:21">
      <c r="A10" s="15">
        <v>6</v>
      </c>
      <c r="B10" s="11" t="s">
        <v>18</v>
      </c>
      <c r="C10" s="11" t="s">
        <v>61</v>
      </c>
      <c r="D10" s="11" t="s">
        <v>62</v>
      </c>
      <c r="E10" s="13">
        <v>1</v>
      </c>
      <c r="F10" s="13" t="s">
        <v>38</v>
      </c>
      <c r="G10" s="11" t="s">
        <v>22</v>
      </c>
      <c r="H10" s="11" t="s">
        <v>63</v>
      </c>
      <c r="I10" s="11" t="s">
        <v>64</v>
      </c>
      <c r="J10" s="11" t="s">
        <v>32</v>
      </c>
      <c r="K10" s="16" t="s">
        <v>27</v>
      </c>
      <c r="L10" s="11" t="s">
        <v>27</v>
      </c>
      <c r="M10" s="24" t="s">
        <v>65</v>
      </c>
      <c r="N10" s="24" t="s">
        <v>66</v>
      </c>
      <c r="O10" s="24" t="s">
        <v>67</v>
      </c>
      <c r="P10" s="25" t="s">
        <v>30</v>
      </c>
      <c r="U10" s="33"/>
    </row>
    <row r="11" s="1" customFormat="1" ht="131" customHeight="1" spans="1:16">
      <c r="A11" s="13">
        <v>7</v>
      </c>
      <c r="B11" s="11" t="s">
        <v>18</v>
      </c>
      <c r="C11" s="11" t="s">
        <v>68</v>
      </c>
      <c r="D11" s="11" t="s">
        <v>69</v>
      </c>
      <c r="E11" s="11">
        <v>1</v>
      </c>
      <c r="F11" s="13" t="s">
        <v>21</v>
      </c>
      <c r="G11" s="11" t="s">
        <v>22</v>
      </c>
      <c r="H11" s="11" t="s">
        <v>70</v>
      </c>
      <c r="I11" s="11" t="s">
        <v>41</v>
      </c>
      <c r="J11" s="11" t="s">
        <v>25</v>
      </c>
      <c r="K11" s="11" t="s">
        <v>71</v>
      </c>
      <c r="L11" s="11" t="s">
        <v>71</v>
      </c>
      <c r="M11" s="24" t="s">
        <v>72</v>
      </c>
      <c r="N11" s="24" t="s">
        <v>73</v>
      </c>
      <c r="O11" s="24" t="s">
        <v>74</v>
      </c>
      <c r="P11" s="25" t="s">
        <v>30</v>
      </c>
    </row>
    <row r="12" s="1" customFormat="1" ht="255" customHeight="1" spans="1:16">
      <c r="A12" s="13">
        <v>8</v>
      </c>
      <c r="B12" s="11" t="s">
        <v>18</v>
      </c>
      <c r="C12" s="13" t="s">
        <v>75</v>
      </c>
      <c r="D12" s="13" t="s">
        <v>76</v>
      </c>
      <c r="E12" s="11">
        <v>1</v>
      </c>
      <c r="F12" s="13" t="s">
        <v>77</v>
      </c>
      <c r="G12" s="13" t="s">
        <v>48</v>
      </c>
      <c r="H12" s="13" t="s">
        <v>78</v>
      </c>
      <c r="I12" s="11" t="s">
        <v>79</v>
      </c>
      <c r="J12" s="11" t="s">
        <v>64</v>
      </c>
      <c r="K12" s="11" t="s">
        <v>27</v>
      </c>
      <c r="L12" s="11" t="s">
        <v>27</v>
      </c>
      <c r="M12" s="27" t="s">
        <v>80</v>
      </c>
      <c r="N12" s="27" t="s">
        <v>81</v>
      </c>
      <c r="O12" s="27" t="s">
        <v>82</v>
      </c>
      <c r="P12" s="13" t="s">
        <v>30</v>
      </c>
    </row>
    <row r="13" s="1" customFormat="1" ht="104" customHeight="1" spans="1:16">
      <c r="A13" s="10">
        <v>9</v>
      </c>
      <c r="B13" s="11" t="s">
        <v>18</v>
      </c>
      <c r="C13" s="11" t="s">
        <v>83</v>
      </c>
      <c r="D13" s="11" t="s">
        <v>84</v>
      </c>
      <c r="E13" s="13">
        <v>1</v>
      </c>
      <c r="F13" s="13" t="s">
        <v>38</v>
      </c>
      <c r="G13" s="11" t="s">
        <v>22</v>
      </c>
      <c r="H13" s="11" t="s">
        <v>85</v>
      </c>
      <c r="I13" s="11" t="s">
        <v>79</v>
      </c>
      <c r="J13" s="11" t="s">
        <v>64</v>
      </c>
      <c r="K13" s="11" t="s">
        <v>27</v>
      </c>
      <c r="L13" s="11" t="s">
        <v>27</v>
      </c>
      <c r="M13" s="24" t="s">
        <v>86</v>
      </c>
      <c r="N13" s="24" t="s">
        <v>87</v>
      </c>
      <c r="O13" s="24" t="s">
        <v>88</v>
      </c>
      <c r="P13" s="25" t="s">
        <v>30</v>
      </c>
    </row>
    <row r="14" s="2" customFormat="1" ht="117" customHeight="1" spans="1:16">
      <c r="A14" s="10">
        <v>10</v>
      </c>
      <c r="B14" s="11" t="s">
        <v>18</v>
      </c>
      <c r="C14" s="11" t="s">
        <v>83</v>
      </c>
      <c r="D14" s="11" t="s">
        <v>89</v>
      </c>
      <c r="E14" s="11">
        <v>1</v>
      </c>
      <c r="F14" s="14" t="s">
        <v>90</v>
      </c>
      <c r="G14" s="18" t="s">
        <v>22</v>
      </c>
      <c r="H14" s="11" t="s">
        <v>91</v>
      </c>
      <c r="I14" s="11" t="s">
        <v>92</v>
      </c>
      <c r="J14" s="11" t="s">
        <v>32</v>
      </c>
      <c r="K14" s="11" t="s">
        <v>27</v>
      </c>
      <c r="L14" s="11" t="s">
        <v>27</v>
      </c>
      <c r="M14" s="31" t="s">
        <v>93</v>
      </c>
      <c r="N14" s="24" t="s">
        <v>94</v>
      </c>
      <c r="O14" s="24" t="s">
        <v>95</v>
      </c>
      <c r="P14" s="11" t="s">
        <v>30</v>
      </c>
    </row>
    <row r="15" s="1" customFormat="1" ht="213" customHeight="1" spans="1:16">
      <c r="A15" s="13">
        <v>11</v>
      </c>
      <c r="B15" s="11" t="s">
        <v>96</v>
      </c>
      <c r="C15" s="13" t="s">
        <v>97</v>
      </c>
      <c r="D15" s="13" t="s">
        <v>98</v>
      </c>
      <c r="E15" s="13">
        <v>2</v>
      </c>
      <c r="F15" s="13" t="s">
        <v>90</v>
      </c>
      <c r="G15" s="12" t="s">
        <v>99</v>
      </c>
      <c r="H15" s="11" t="s">
        <v>32</v>
      </c>
      <c r="I15" s="11" t="s">
        <v>32</v>
      </c>
      <c r="J15" s="11" t="s">
        <v>32</v>
      </c>
      <c r="K15" s="11" t="s">
        <v>27</v>
      </c>
      <c r="L15" s="11" t="s">
        <v>27</v>
      </c>
      <c r="M15" s="24" t="s">
        <v>100</v>
      </c>
      <c r="N15" s="24" t="s">
        <v>101</v>
      </c>
      <c r="O15" s="24" t="s">
        <v>102</v>
      </c>
      <c r="P15" s="25" t="s">
        <v>35</v>
      </c>
    </row>
    <row r="16" s="2" customFormat="1" ht="121" customHeight="1" spans="1:16">
      <c r="A16" s="15">
        <v>12</v>
      </c>
      <c r="B16" s="11" t="s">
        <v>96</v>
      </c>
      <c r="C16" s="13" t="s">
        <v>103</v>
      </c>
      <c r="D16" s="13" t="s">
        <v>104</v>
      </c>
      <c r="E16" s="13">
        <v>3</v>
      </c>
      <c r="F16" s="13" t="s">
        <v>90</v>
      </c>
      <c r="G16" s="12" t="s">
        <v>105</v>
      </c>
      <c r="H16" s="11" t="s">
        <v>32</v>
      </c>
      <c r="I16" s="11" t="s">
        <v>32</v>
      </c>
      <c r="J16" s="11" t="s">
        <v>32</v>
      </c>
      <c r="K16" s="11" t="s">
        <v>27</v>
      </c>
      <c r="L16" s="11" t="s">
        <v>27</v>
      </c>
      <c r="M16" s="24" t="s">
        <v>106</v>
      </c>
      <c r="N16" s="24" t="s">
        <v>107</v>
      </c>
      <c r="O16" s="24" t="s">
        <v>102</v>
      </c>
      <c r="P16" s="25" t="s">
        <v>35</v>
      </c>
    </row>
    <row r="17" s="2" customFormat="1" ht="185.4" customHeight="1" spans="1:16">
      <c r="A17" s="15">
        <v>13</v>
      </c>
      <c r="B17" s="11" t="s">
        <v>108</v>
      </c>
      <c r="C17" s="13" t="s">
        <v>109</v>
      </c>
      <c r="D17" s="13" t="s">
        <v>110</v>
      </c>
      <c r="E17" s="13">
        <v>1</v>
      </c>
      <c r="F17" s="13" t="s">
        <v>90</v>
      </c>
      <c r="G17" s="12" t="s">
        <v>99</v>
      </c>
      <c r="H17" s="11" t="s">
        <v>32</v>
      </c>
      <c r="I17" s="11" t="s">
        <v>32</v>
      </c>
      <c r="J17" s="11" t="s">
        <v>32</v>
      </c>
      <c r="K17" s="11" t="s">
        <v>27</v>
      </c>
      <c r="L17" s="11" t="s">
        <v>27</v>
      </c>
      <c r="M17" s="24" t="s">
        <v>111</v>
      </c>
      <c r="N17" s="24" t="s">
        <v>112</v>
      </c>
      <c r="O17" s="24" t="s">
        <v>102</v>
      </c>
      <c r="P17" s="11" t="s">
        <v>35</v>
      </c>
    </row>
    <row r="18" s="2" customFormat="1" ht="163" customHeight="1" spans="1:16">
      <c r="A18" s="15">
        <v>14</v>
      </c>
      <c r="B18" s="11" t="s">
        <v>108</v>
      </c>
      <c r="C18" s="13" t="s">
        <v>113</v>
      </c>
      <c r="D18" s="13" t="s">
        <v>114</v>
      </c>
      <c r="E18" s="13">
        <v>1</v>
      </c>
      <c r="F18" s="13" t="s">
        <v>21</v>
      </c>
      <c r="G18" s="12" t="s">
        <v>99</v>
      </c>
      <c r="H18" s="11" t="s">
        <v>32</v>
      </c>
      <c r="I18" s="11" t="s">
        <v>24</v>
      </c>
      <c r="J18" s="11" t="s">
        <v>32</v>
      </c>
      <c r="K18" s="11" t="s">
        <v>71</v>
      </c>
      <c r="L18" s="11" t="s">
        <v>27</v>
      </c>
      <c r="M18" s="24" t="s">
        <v>115</v>
      </c>
      <c r="N18" s="24"/>
      <c r="O18" s="24" t="s">
        <v>116</v>
      </c>
      <c r="P18" s="25" t="s">
        <v>30</v>
      </c>
    </row>
    <row r="19" s="2" customFormat="1" ht="160" customHeight="1" spans="1:16">
      <c r="A19" s="13">
        <v>15</v>
      </c>
      <c r="B19" s="11" t="s">
        <v>108</v>
      </c>
      <c r="C19" s="11" t="s">
        <v>109</v>
      </c>
      <c r="D19" s="11" t="s">
        <v>117</v>
      </c>
      <c r="E19" s="11">
        <v>1</v>
      </c>
      <c r="F19" s="11" t="s">
        <v>38</v>
      </c>
      <c r="G19" s="12" t="s">
        <v>99</v>
      </c>
      <c r="H19" s="11" t="s">
        <v>32</v>
      </c>
      <c r="I19" s="11" t="s">
        <v>24</v>
      </c>
      <c r="J19" s="11" t="s">
        <v>92</v>
      </c>
      <c r="K19" s="11" t="s">
        <v>27</v>
      </c>
      <c r="L19" s="11" t="s">
        <v>27</v>
      </c>
      <c r="M19" s="24" t="s">
        <v>118</v>
      </c>
      <c r="N19" s="24" t="s">
        <v>119</v>
      </c>
      <c r="O19" s="24" t="s">
        <v>120</v>
      </c>
      <c r="P19" s="25" t="s">
        <v>30</v>
      </c>
    </row>
    <row r="20" s="2" customFormat="1" ht="127.8" customHeight="1" spans="1:16">
      <c r="A20" s="13">
        <v>16</v>
      </c>
      <c r="B20" s="11" t="s">
        <v>121</v>
      </c>
      <c r="C20" s="11" t="s">
        <v>122</v>
      </c>
      <c r="D20" s="11" t="s">
        <v>123</v>
      </c>
      <c r="E20" s="11">
        <v>1</v>
      </c>
      <c r="F20" s="11" t="s">
        <v>21</v>
      </c>
      <c r="G20" s="12" t="s">
        <v>99</v>
      </c>
      <c r="H20" s="11" t="s">
        <v>124</v>
      </c>
      <c r="I20" s="11" t="s">
        <v>25</v>
      </c>
      <c r="J20" s="11" t="s">
        <v>32</v>
      </c>
      <c r="K20" s="11" t="s">
        <v>27</v>
      </c>
      <c r="L20" s="11" t="s">
        <v>27</v>
      </c>
      <c r="M20" s="24" t="s">
        <v>125</v>
      </c>
      <c r="N20" s="31" t="s">
        <v>126</v>
      </c>
      <c r="O20" s="31" t="s">
        <v>127</v>
      </c>
      <c r="P20" s="25" t="s">
        <v>30</v>
      </c>
    </row>
    <row r="21" s="2" customFormat="1" ht="171" customHeight="1" spans="1:16">
      <c r="A21" s="10">
        <v>17</v>
      </c>
      <c r="B21" s="11" t="s">
        <v>121</v>
      </c>
      <c r="C21" s="11" t="s">
        <v>128</v>
      </c>
      <c r="D21" s="11" t="s">
        <v>129</v>
      </c>
      <c r="E21" s="11">
        <v>2</v>
      </c>
      <c r="F21" s="11" t="s">
        <v>38</v>
      </c>
      <c r="G21" s="12" t="s">
        <v>99</v>
      </c>
      <c r="H21" s="11" t="s">
        <v>32</v>
      </c>
      <c r="I21" s="11" t="s">
        <v>25</v>
      </c>
      <c r="J21" s="11" t="s">
        <v>32</v>
      </c>
      <c r="K21" s="11" t="s">
        <v>27</v>
      </c>
      <c r="L21" s="11" t="s">
        <v>27</v>
      </c>
      <c r="M21" s="24" t="s">
        <v>130</v>
      </c>
      <c r="N21" s="24" t="s">
        <v>131</v>
      </c>
      <c r="O21" s="24" t="s">
        <v>132</v>
      </c>
      <c r="P21" s="25" t="s">
        <v>30</v>
      </c>
    </row>
    <row r="22" s="2" customFormat="1" ht="70.05" customHeight="1" spans="1:16">
      <c r="A22" s="10">
        <v>18</v>
      </c>
      <c r="B22" s="11" t="s">
        <v>133</v>
      </c>
      <c r="C22" s="11" t="s">
        <v>134</v>
      </c>
      <c r="D22" s="11" t="s">
        <v>135</v>
      </c>
      <c r="E22" s="11">
        <v>1</v>
      </c>
      <c r="F22" s="11" t="s">
        <v>21</v>
      </c>
      <c r="G22" s="11" t="s">
        <v>22</v>
      </c>
      <c r="H22" s="11" t="s">
        <v>136</v>
      </c>
      <c r="I22" s="11" t="s">
        <v>41</v>
      </c>
      <c r="J22" s="11" t="s">
        <v>25</v>
      </c>
      <c r="K22" s="11" t="s">
        <v>26</v>
      </c>
      <c r="L22" s="11" t="s">
        <v>137</v>
      </c>
      <c r="M22" s="24" t="s">
        <v>138</v>
      </c>
      <c r="N22" s="24" t="s">
        <v>139</v>
      </c>
      <c r="O22" s="24" t="s">
        <v>140</v>
      </c>
      <c r="P22" s="11" t="s">
        <v>30</v>
      </c>
    </row>
    <row r="23" ht="89.4" customHeight="1" spans="1:16">
      <c r="A23" s="13">
        <v>19</v>
      </c>
      <c r="B23" s="11" t="s">
        <v>141</v>
      </c>
      <c r="C23" s="11" t="s">
        <v>142</v>
      </c>
      <c r="D23" s="11" t="s">
        <v>143</v>
      </c>
      <c r="E23" s="11">
        <v>1</v>
      </c>
      <c r="F23" s="11" t="s">
        <v>21</v>
      </c>
      <c r="G23" s="11" t="s">
        <v>22</v>
      </c>
      <c r="H23" s="11" t="s">
        <v>144</v>
      </c>
      <c r="I23" s="11" t="s">
        <v>24</v>
      </c>
      <c r="J23" s="11" t="s">
        <v>32</v>
      </c>
      <c r="K23" s="11" t="s">
        <v>27</v>
      </c>
      <c r="L23" s="11" t="s">
        <v>27</v>
      </c>
      <c r="M23" s="24" t="s">
        <v>145</v>
      </c>
      <c r="N23" s="24" t="s">
        <v>146</v>
      </c>
      <c r="O23" s="24" t="s">
        <v>147</v>
      </c>
      <c r="P23" s="11" t="s">
        <v>30</v>
      </c>
    </row>
    <row r="24" spans="1:16">
      <c r="A24" s="15"/>
      <c r="B24" s="19"/>
      <c r="C24" s="19"/>
      <c r="D24" s="19"/>
      <c r="E24" s="19">
        <f>SUM(E5:E23)</f>
        <v>24</v>
      </c>
      <c r="F24" s="19"/>
      <c r="G24" s="20"/>
      <c r="H24" s="20"/>
      <c r="I24" s="20"/>
      <c r="J24" s="20"/>
      <c r="K24" s="20"/>
      <c r="L24" s="20"/>
      <c r="M24" s="20"/>
      <c r="N24" s="20"/>
      <c r="O24" s="20"/>
      <c r="P24" s="32"/>
    </row>
  </sheetData>
  <mergeCells count="18">
    <mergeCell ref="A1:B1"/>
    <mergeCell ref="A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ageMargins left="0.196527777777778" right="0.196527777777778" top="1" bottom="1" header="0.5" footer="0.5"/>
  <pageSetup paperSize="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東靈</cp:lastModifiedBy>
  <dcterms:created xsi:type="dcterms:W3CDTF">2017-08-01T06:22:00Z</dcterms:created>
  <cp:lastPrinted>2020-06-08T01:37:00Z</cp:lastPrinted>
  <dcterms:modified xsi:type="dcterms:W3CDTF">2020-08-28T03:42:37Z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