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adelina.huang\Desktop\"/>
    </mc:Choice>
  </mc:AlternateContent>
  <xr:revisionPtr revIDLastSave="0" documentId="13_ncr:1_{BEE341AA-9850-490F-B135-E9916D8D94BC}"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2" i="1" l="1"/>
</calcChain>
</file>

<file path=xl/sharedStrings.xml><?xml version="1.0" encoding="utf-8"?>
<sst xmlns="http://schemas.openxmlformats.org/spreadsheetml/2006/main" count="108" uniqueCount="94">
  <si>
    <t>任职资格</t>
    <phoneticPr fontId="1" type="noConversion"/>
  </si>
  <si>
    <t>办公室</t>
    <phoneticPr fontId="1" type="noConversion"/>
  </si>
  <si>
    <t>经营管理部</t>
    <phoneticPr fontId="1" type="noConversion"/>
  </si>
  <si>
    <t>财务部</t>
    <phoneticPr fontId="1" type="noConversion"/>
  </si>
  <si>
    <t>法务合规部</t>
    <phoneticPr fontId="1" type="noConversion"/>
  </si>
  <si>
    <t>审计部</t>
    <phoneticPr fontId="1" type="noConversion"/>
  </si>
  <si>
    <t>公司律师</t>
    <phoneticPr fontId="1" type="noConversion"/>
  </si>
  <si>
    <t>货权管理部</t>
    <phoneticPr fontId="1" type="noConversion"/>
  </si>
  <si>
    <t>人力资源部</t>
    <phoneticPr fontId="1" type="noConversion"/>
  </si>
  <si>
    <t>文秘副主任</t>
    <phoneticPr fontId="1" type="noConversion"/>
  </si>
  <si>
    <t>岗位名称</t>
    <phoneticPr fontId="1" type="noConversion"/>
  </si>
  <si>
    <t>副经理</t>
    <phoneticPr fontId="1" type="noConversion"/>
  </si>
  <si>
    <t>副经理</t>
    <phoneticPr fontId="1" type="noConversion"/>
  </si>
  <si>
    <t>副经理</t>
    <phoneticPr fontId="1" type="noConversion"/>
  </si>
  <si>
    <t>岗位职责</t>
    <phoneticPr fontId="1" type="noConversion"/>
  </si>
  <si>
    <t>1、负责起草及审核公司办公文件、领导讲话、新闻稿、工作总结及综合性汇报材料；
2、负责公司各种会议材料的准备、会议召集、会议服务安排、会议记录及会议纪要整理分发工作；
3、负责公司公文OA系统的流转、收文的登记、呈报、传阅和发文的核稿、印发及文书归档的工作，并做好机密文件的管理；
4、配合完成重大活动筹备工作。</t>
    <phoneticPr fontId="1" type="noConversion"/>
  </si>
  <si>
    <t>1、协助主管领导，负责经管部信息中心管理建设工作；
2、负责公司信息系统硬件、网络、数据库的安全运行保障工作；
3、负责公司信息化系统的建设、维护、升级开发相关工作；
4、根据公司发展需求，制定公司数字化转型规划、方案；
5、负责信息系统项目建设的管理和质量监督等。</t>
    <phoneticPr fontId="1" type="noConversion"/>
  </si>
  <si>
    <t>副经理</t>
    <phoneticPr fontId="1" type="noConversion"/>
  </si>
  <si>
    <t>1、配合建立健全集团财务管理制度，并监督执行；
2、定期或不定期编写公司及子公司经营财务分析报告；
3、监督公司及子公司的财务管理，关注子公司财务管理情况并提出改善建议。</t>
    <phoneticPr fontId="1" type="noConversion"/>
  </si>
  <si>
    <t>1、负责公司各种合同起草及审核；
2、负责担保手续办理；
3、负责对外诉讼办理；
4、根据公司安排，进行法律尽职调查；
5、负责公司内部法律知识培训。</t>
    <phoneticPr fontId="1" type="noConversion"/>
  </si>
  <si>
    <t>1、协助经理制定年度审计工作计划及重点工作安排；
2、参与（独立带队）开展财务审计、专项检查等工作；
3、参与公司新项目的尽职调查及项目后评价工作；
4、参与编制清收年度清欠任务考核基础表，每月统计、填制清收考核任务完成情况表，为清欠工作提供基础服务；
5、协调、配合集团审计部及外部机构的审计检查工作。</t>
    <phoneticPr fontId="1" type="noConversion"/>
  </si>
  <si>
    <t>1、协助经理制定年度工作计划及重点工作安排；
2、协助经理完成相关制度制定和修订工作；
3、核查高达各项数据的及时性及准确性。</t>
    <phoneticPr fontId="1" type="noConversion"/>
  </si>
  <si>
    <t>经营副总经理</t>
    <phoneticPr fontId="1" type="noConversion"/>
  </si>
  <si>
    <t>工程部经理</t>
    <phoneticPr fontId="1" type="noConversion"/>
  </si>
  <si>
    <t>总经理</t>
    <phoneticPr fontId="1" type="noConversion"/>
  </si>
  <si>
    <t>建设企业</t>
    <phoneticPr fontId="1" type="noConversion"/>
  </si>
  <si>
    <t>项目经理（基建）</t>
    <phoneticPr fontId="1" type="noConversion"/>
  </si>
  <si>
    <t>车间主任</t>
    <phoneticPr fontId="1" type="noConversion"/>
  </si>
  <si>
    <t>招商经理</t>
    <phoneticPr fontId="1" type="noConversion"/>
  </si>
  <si>
    <t xml:space="preserve">1、协助主管领导，负责网络货运平台公司的筹建及后续技术运营工作；
2、负责网络货运平台系统硬件、网络、数据库的安全运行保障和后续优化工作。
3、根据公司发展需求，制定网络货运平台发展规划、方案。   </t>
    <phoneticPr fontId="1" type="noConversion"/>
  </si>
  <si>
    <t>副经理（网络货运平台）</t>
    <phoneticPr fontId="1" type="noConversion"/>
  </si>
  <si>
    <t>副经理（信息化建设）</t>
    <phoneticPr fontId="1" type="noConversion"/>
  </si>
  <si>
    <t>副经理（运营管理）</t>
    <phoneticPr fontId="1" type="noConversion"/>
  </si>
  <si>
    <t>副总经理</t>
    <phoneticPr fontId="1" type="noConversion"/>
  </si>
  <si>
    <t>网络营销岗</t>
    <phoneticPr fontId="1" type="noConversion"/>
  </si>
  <si>
    <t>1、负责网络市场的市场开发、客户维系以及客户档案管理工作；通过网络进行渠道开发和业务拓展；
2、负责公司网站及各电子商务平台产品信息的发布及维护；
3、负责网络市场的广告策划、投放以及跟踪工作，利用网络进行公司产品的营销及推广；
4、积极拓展和开发客户，维护、跟踪、反馈客户需求，并协调处理客户反馈；</t>
    <phoneticPr fontId="1" type="noConversion"/>
  </si>
  <si>
    <t>莉兹国际贸易公司</t>
    <phoneticPr fontId="1" type="noConversion"/>
  </si>
  <si>
    <t>广大恒安（深圳）股权投资管理有限公司</t>
    <phoneticPr fontId="1" type="noConversion"/>
  </si>
  <si>
    <t>公司</t>
    <phoneticPr fontId="1" type="noConversion"/>
  </si>
  <si>
    <t>部门</t>
    <phoneticPr fontId="1" type="noConversion"/>
  </si>
  <si>
    <t>招聘人数</t>
    <phoneticPr fontId="1" type="noConversion"/>
  </si>
  <si>
    <t>工作地</t>
    <phoneticPr fontId="1" type="noConversion"/>
  </si>
  <si>
    <t>工程部</t>
    <phoneticPr fontId="1" type="noConversion"/>
  </si>
  <si>
    <t>招商部</t>
    <phoneticPr fontId="1" type="noConversion"/>
  </si>
  <si>
    <t>资金部</t>
    <phoneticPr fontId="1" type="noConversion"/>
  </si>
  <si>
    <t>投资部</t>
    <phoneticPr fontId="1" type="noConversion"/>
  </si>
  <si>
    <t>石家庄</t>
  </si>
  <si>
    <t>石家庄</t>
    <phoneticPr fontId="1" type="noConversion"/>
  </si>
  <si>
    <t>深圳</t>
    <phoneticPr fontId="1" type="noConversion"/>
  </si>
  <si>
    <t xml:space="preserve">投资经理  </t>
    <phoneticPr fontId="1" type="noConversion"/>
  </si>
  <si>
    <t xml:space="preserve">融资经理  </t>
    <phoneticPr fontId="1" type="noConversion"/>
  </si>
  <si>
    <t>北京</t>
    <phoneticPr fontId="1" type="noConversion"/>
  </si>
  <si>
    <t>山东华泰型钢有限公司</t>
  </si>
  <si>
    <t>山东济宁</t>
  </si>
  <si>
    <t>沧州</t>
  </si>
  <si>
    <t>河南冀物再生资源有限公司</t>
    <phoneticPr fontId="3" type="noConversion"/>
  </si>
  <si>
    <t>河南许昌</t>
  </si>
  <si>
    <t>河北物流健龙市政工程有限公司</t>
  </si>
  <si>
    <t>河北物产供应链有限公司（物流园区）</t>
  </si>
  <si>
    <t>石家庄-鹿泉</t>
    <phoneticPr fontId="1" type="noConversion"/>
  </si>
  <si>
    <t>雄安</t>
    <phoneticPr fontId="1" type="noConversion"/>
  </si>
  <si>
    <t>1、大学本科及以上学历，财务会计相关专业；
2、具备5年以上大型集团公司财务部相关管理经验；
3、熟悉企业全盘账务处理，有较强的成本管理、风险控制和财务分析能力；
4、熟练操作财务软件，熟悉国家财经政策和会计、税务法规；</t>
    <phoneticPr fontId="1" type="noConversion"/>
  </si>
  <si>
    <t>1、大学本科及以上学历，法律相关专业；
2、男，通过国家司法考试并获得律师执业资格证书；
3、具备合同起草审核、担保手续办理、诉讼手续办理等相关工作经验；
4、精通英语的优先考虑。</t>
    <phoneticPr fontId="1" type="noConversion"/>
  </si>
  <si>
    <t>1、35岁以下，大学本科及以上学历，财务、审计相关专业；
2、会计、审计中级以上职称；
3、3年以上工业企业或商贸企业工作经验；
4、工作认真、仔细，有高度的责任心和主观能动性，具备良好的沟通、协调能力；
5、有国企会计、审计、内部控制、风险防控工作经验的优先考虑。</t>
    <phoneticPr fontId="1" type="noConversion"/>
  </si>
  <si>
    <t>1、具有货权管理、物流仓储的相关工作经验；
2、能够规划合理的货权管理流程及管理方法；
3、工作认真、仔细，有高度的责任心和主观能动性，具备良好的沟通、协调能力；
4、大学本科及以上学历，物流、仓储相关专业，35岁以下。</t>
    <phoneticPr fontId="1" type="noConversion"/>
  </si>
  <si>
    <t xml:space="preserve">1.年龄35岁以下，大学本科及以上学历，人力资源、劳动保障、管理学等相关专业，中共党员优先；
2.具备3年以上人力资源管理相关工作经验；
3.熟悉国家、地区及企业关于薪资考核、员工培训、用人机制、保险福利等方面的法律法规；
4.对人力资源管理事务性工作有娴熟的处理技巧，熟悉人事工作流程；
5.具备较强的文字工作能力，熟悉公文写作规范。
</t>
    <phoneticPr fontId="1" type="noConversion"/>
  </si>
  <si>
    <t>1、协助总经理制订公司经营策略、方针、目标、计划，负责贯彻执行；
2、组织实施公司制订的生产管理、经营管理相关规定；
3、广泛了解搜集信息，关注行业动态，深入调查研究，制订市场经营开发目标、计划，策划竞争策略和有关措施；
4、做好经营综合统计工作，向总公司反映真实情况。</t>
    <phoneticPr fontId="1" type="noConversion"/>
  </si>
  <si>
    <t>1、5年以上生产企业经营管理经验；
2、具备较强的组织协调、沟通能力、统筹计划能力及抗压能力；
3、熟悉企业业务和流程，熟悉企业的全面运作，具有先进的管理理念以及较强的战略制定与实施能力；
4、具有敏锐的市场洞察力、优秀的策划组织能力和良好的市场开拓能力。</t>
    <phoneticPr fontId="1" type="noConversion"/>
  </si>
  <si>
    <t>1、把握企业发展方向，制订企业整体发展战略规划；
2、全面负责企业日常生产、经营管理工作；
3、协调政府及各部门间的关系，保持企业良好的运营环境；
4、建立健全公司统一、高效的组织体系和工作体系，引进先进管理模式，推动公司的技术进步。</t>
    <phoneticPr fontId="1" type="noConversion"/>
  </si>
  <si>
    <t>1、组织建立和完善生产指挥系统，编制生产计划，检查生产工作，确保生产任务的完成；
2、分析生产形势，提出解决问题的办法和措施，保证各项生产技术指标的全面完成；
3、负责对公司技术革新、技术改造、工程立项、改造及其设计、策划等工作的组织与审批；
4、负责生产中的技术和质量保证工作，发现问题及时组织解决和处理；
5、负责公司安全生产的管理工作，定期组织安全环保检查，落实安全环保措施，督促整改问题。</t>
    <phoneticPr fontId="1" type="noConversion"/>
  </si>
  <si>
    <t>1、具有5年以上车间管理经验；
2、具有较强的管理能力和组织协调能力；
3、了解安全生产及消防相关知识。</t>
    <phoneticPr fontId="1" type="noConversion"/>
  </si>
  <si>
    <t>1、负责工程部人员分工、授权及管理；
2、负责公司各项目部市政工程招投标工作；
3、合同等资料的签订、管理工作；
4、负责各项目工程安全管理，完善公司安全管理制度；
5、工程物资管理，负责对项目物资进行流程化管理，完善相应制度。</t>
    <phoneticPr fontId="1" type="noConversion"/>
  </si>
  <si>
    <t>1、熟悉项目全面运作，具有先进管理理念及战略制定与实施能力；
2、具有敏锐的市场洞察力、优秀的项目组织和市场开拓能力，广泛的客户资源和社会资源；
3、具备较强的分析能力、沟通能力和商务谈判能力、组织协调能力、文字表达能力。</t>
    <phoneticPr fontId="1" type="noConversion"/>
  </si>
  <si>
    <t>1、执行物流园区招商计划，完成招商目标；
2、深入开展市场调研工作，收集市场情报信息，寻找优质客户；
3、负责拓宽招商渠道，不断收集目标客户信息，建立详实客户档案；
4、建立和维护良好的客户关系，做好客户的需求服务。</t>
    <phoneticPr fontId="1" type="noConversion"/>
  </si>
  <si>
    <t>1、有市场营销工作经验或物流管理经验；
2、熟悉物流市场包括但不限于运输、仓储，有资源渠道优先；
3、有良好的市场敏锐度和沟通谈判能力及客户服务意识；
4、能熟练操作电脑、使用办公软件，具备一定文字语言组织能力，能撰写报告。</t>
    <phoneticPr fontId="1" type="noConversion"/>
  </si>
  <si>
    <t>1、根据工程总体施工计划和工程合同的工期合理编制工程的施工进度计划；
2、对整个工程项目进行组织管理，做好目标、质量、安全、风险等环节的把控工作；
3、有效控制项目预算，对项目进行科学的成本控制，达到经济合理的目标，降低费用成本；
4、熟悉工程的相关施工、检测、验收、结算、回款工作流程、并对各环节的重要工作能够合理进行准备、协调资源、有效组织。</t>
    <phoneticPr fontId="1" type="noConversion"/>
  </si>
  <si>
    <t>1、大学本科及以上学历，工民建或建筑学相关专业；
2、精通基础项目管理流程，对工程的安全、质量、成本、进度有全棉的掌握能力，熟悉工程验收规范及相关法律法规；
3、具有较强的协调能力、执行力和应变能力以及团队管理能力；
4、5年以上施工现场管理经验，持建造师执业资格证书。</t>
    <phoneticPr fontId="1" type="noConversion"/>
  </si>
  <si>
    <t>1、主要负责公司产品的销售，营销方案的策划与执行，市场渠道的开发和维护；
2、开拓葡萄酒业务市场，发展新客户，及时反馈市场信息；
3、组建、带领销售团队，负责公司销售团队的日常管理工作。</t>
    <phoneticPr fontId="1" type="noConversion"/>
  </si>
  <si>
    <t>1、大学本科及以上学历，营销、国际贸易或相关专业；
2、从事酒行业管理工作3年以上工作经验；
3、热爱、熟悉葡萄酒文化并对葡萄酒销售具有浓厚兴趣；
4、有良好的市场判断和开拓能力，擅于公关交际，有突出的谈判和应变能力。</t>
    <phoneticPr fontId="1" type="noConversion"/>
  </si>
  <si>
    <t>1、大学本科及以上学历，1年以上的网络营销工作经验；
2、了解互联网文章编辑特性，具有一定的文字功底；
3、能够策划并执行线上活动或策划线上线下联动的市场推广活动。</t>
    <phoneticPr fontId="1" type="noConversion"/>
  </si>
  <si>
    <t>1、负责参与制定、完善公司融资管理制度与流程，建立融资管理体系；
2.负责拓展融资渠道及融资计划具体的实施工作；
3.负责完成融资工作的资料准备和手续办理；
4.负责协助上级制定公司年度融资计划并定期报送公司融资情况报告；
5.负责拓展公司自身融资资源，获得公司运作所需的各项融资资源，建立良好的沟通机制；</t>
    <phoneticPr fontId="1" type="noConversion"/>
  </si>
  <si>
    <t>1、进行区域市场投资拓展工作，以生物制药，装备制造等领域为主；
2、进行投资项目的市场拓展，承接新的投资项目；
3、搜集市场信息，建立投资项目库，筛选与初步评估项目；对拟投资项目组织有关部门实地考察和前期论证；
4、负责投前管理、投资过程管控及投后管理；
5、完成公司要求的其他工作事项。</t>
    <phoneticPr fontId="1" type="noConversion"/>
  </si>
  <si>
    <t>合计</t>
    <phoneticPr fontId="1" type="noConversion"/>
  </si>
  <si>
    <t xml:space="preserve">1、本科及以上学历，投资、金融或其他经济类相关专业，45岁以下；
2.具有5年以上银行、基金等金融机构相关工作经验者优先；
3.具有融资操作的成功案例；
4.熟悉银行信贷和各项融资方法；
5.能较好地把握客观经济政治形势，具有一定的财务、金融及企业管理知识。      </t>
    <phoneticPr fontId="1" type="noConversion"/>
  </si>
  <si>
    <t xml:space="preserve">1、本科以上学历，金融或其他经济类相关专业，具备资金从业证书/证券从业证书；
2、具有3年以上的投资拓展经历，当地具备一定的资源人脉。
3、有一定的项目分析、价值判断和沟通谈判能力，了解和掌握投资分析技术和本行业政策法规。                                                                                                            </t>
    <phoneticPr fontId="1" type="noConversion"/>
  </si>
  <si>
    <t>生产企业</t>
    <phoneticPr fontId="1" type="noConversion"/>
  </si>
  <si>
    <t>河北物流集团金属材料有限公司</t>
    <phoneticPr fontId="1" type="noConversion"/>
  </si>
  <si>
    <t>1、中共党员，35岁以下，本科以上学历，文学、行政、管理类相关专业；
2、5年以上大型国有企业办公室从业经验，具有较高的文字写作水平；
3、具有较强的组织、协调、沟通能力以及良好的服务意识、团队协作意识和学习能力，执行力强，具有较强的抗压能力。</t>
    <phoneticPr fontId="1" type="noConversion"/>
  </si>
  <si>
    <t>1、大学本科及以上学历，计算机或信息化相关行业背景。
2、良好的沟通协调能力、表达能力，具有责任心、事业心，积极主动。
3、有较好的文档编写能力、分析总结能力以及发现、解决问题的能力。
4、具有一定信息化行业工作经验。具有一定的信息系统知识，熟悉数据库、云服务等，能够带领团队与软件服务商对接，进行一些模块的开发与维护等。</t>
    <phoneticPr fontId="1" type="noConversion"/>
  </si>
  <si>
    <t>1、大学本科及以上学历，计算机或信息化相关行业背景；
2、良好的沟通协调能力、表达能力，具有责任心、事业心，积极主动；
3、有较好的文档编写能力、分析总结能力以及发现、解决问题的能力；
4、具有良好的职业操守，认同企业文化；
5、作为项目负责人或主要参与者，具有建设和运营网络货运平台经验。</t>
    <phoneticPr fontId="1" type="noConversion"/>
  </si>
  <si>
    <t>1、大学本科及以上学历；
2、良好的沟通协调能力、表达能力，具有责任心、事业心，积极主动；
3、有较好的文字编写能力、分析总结能力以及发现、解决问题的能力；
4、具有良好的职业操守，认同企业文化；
5、五年以上工作经验，在企业中担任中层管理岗职务两年以上。</t>
    <phoneticPr fontId="1" type="noConversion"/>
  </si>
  <si>
    <t>1、根据公司实际情况，提出公司机构设置、定岗定员调整方案；
2、负责组织提出公司考核体系设计、制订、完善建议；
3、负责组织实施总公司及子公司绩效考核；
4、负责公司招聘方案的制订及实施；
5、负责组织员工培训及职称管理工作。</t>
    <phoneticPr fontId="1" type="noConversion"/>
  </si>
  <si>
    <t>河北物流集团金属材料有限公司2021年社会招聘岗位一览表</t>
    <phoneticPr fontId="1" type="noConversion"/>
  </si>
  <si>
    <t>1、协助领导拟定、分解实施公司发展战略；
2、负责公司项目投资、股权投资报批、管理、后评价等。
3、负责公司业务流程的梳理，强化流程管控，进行业务分析，提出合理化建议； 4、负责制定公司经营管理制度，并能协助、指导所属子分公司建立规范、高效的运营管理体系，并对执行情况进行跟踪、优化。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</si>
</sst>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Tahoma"/>
      <family val="2"/>
      <charset val="134"/>
    </font>
    <font>
      <sz val="9"/>
      <name val="Tahoma"/>
      <family val="2"/>
      <charset val="134"/>
    </font>
    <font>
      <sz val="10.5"/>
      <color rgb="FF333333"/>
      <name val="微软雅黑"/>
      <family val="2"/>
      <charset val="134"/>
    </font>
    <font>
      <sz val="9"/>
      <name val="Tahoma"/>
      <family val="2"/>
    </font>
    <font>
      <b/>
      <sz val="12"/>
      <color theme="1"/>
      <name val="宋体"/>
      <family val="3"/>
      <charset val="134"/>
    </font>
    <font>
      <sz val="12"/>
      <color theme="1"/>
      <name val="Tahoma"/>
      <family val="2"/>
      <charset val="134"/>
    </font>
    <font>
      <sz val="12"/>
      <color rgb="FF000000"/>
      <name val="宋体"/>
      <family val="3"/>
      <charset val="134"/>
      <scheme val="minor"/>
    </font>
    <font>
      <sz val="12"/>
      <color theme="1"/>
      <name val="宋体"/>
      <family val="3"/>
      <charset val="134"/>
      <scheme val="minor"/>
    </font>
    <font>
      <sz val="12"/>
      <color rgb="FF333333"/>
      <name val="宋体"/>
      <family val="3"/>
      <charset val="134"/>
      <scheme val="minor"/>
    </font>
    <font>
      <b/>
      <sz val="20"/>
      <color theme="1"/>
      <name val="宋体"/>
      <family val="3"/>
      <charset val="134"/>
      <scheme val="minor"/>
    </font>
    <font>
      <b/>
      <sz val="14"/>
      <color theme="1"/>
      <name val="宋体"/>
      <family val="3"/>
      <charset val="134"/>
      <scheme val="minor"/>
    </font>
    <font>
      <b/>
      <sz val="14"/>
      <color rgb="FF333333"/>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s>
  <cellStyleXfs count="1">
    <xf numFmtId="0" fontId="0" fillId="0" borderId="0"/>
  </cellStyleXfs>
  <cellXfs count="35">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xf>
    <xf numFmtId="0" fontId="5" fillId="0" borderId="0" xfId="0" applyFont="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7" fillId="2" borderId="6" xfId="0" applyFont="1" applyFill="1" applyBorder="1" applyAlignment="1">
      <alignment vertical="center" wrapText="1"/>
    </xf>
    <xf numFmtId="0" fontId="7" fillId="2" borderId="5" xfId="0" applyFont="1" applyFill="1" applyBorder="1" applyAlignment="1">
      <alignment horizontal="center" vertical="center" wrapText="1"/>
    </xf>
    <xf numFmtId="0" fontId="7" fillId="0" borderId="5" xfId="0" applyFont="1" applyBorder="1" applyAlignment="1">
      <alignment vertical="center" wrapText="1"/>
    </xf>
    <xf numFmtId="0" fontId="8" fillId="2" borderId="6" xfId="0" applyFont="1" applyFill="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1" fillId="4" borderId="9" xfId="0" applyFont="1" applyFill="1" applyBorder="1" applyAlignment="1">
      <alignment vertical="center"/>
    </xf>
    <xf numFmtId="0" fontId="10" fillId="4" borderId="10" xfId="0" applyFont="1" applyFill="1" applyBorder="1" applyAlignment="1">
      <alignment vertical="center" wrapText="1"/>
    </xf>
    <xf numFmtId="0" fontId="10" fillId="0" borderId="0" xfId="0" applyFont="1" applyAlignment="1">
      <alignment vertical="center" wrapText="1"/>
    </xf>
    <xf numFmtId="0" fontId="10" fillId="4" borderId="9"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workbookViewId="0">
      <pane xSplit="3" ySplit="2" topLeftCell="D6" activePane="bottomRight" state="frozen"/>
      <selection pane="topRight" activeCell="C1" sqref="C1"/>
      <selection pane="bottomLeft" activeCell="A3" sqref="A3"/>
      <selection pane="bottomRight" activeCell="F7" sqref="F7"/>
    </sheetView>
  </sheetViews>
  <sheetFormatPr defaultColWidth="16.875" defaultRowHeight="14.25" x14ac:dyDescent="0.2"/>
  <cols>
    <col min="1" max="2" width="10.125" style="1" customWidth="1"/>
    <col min="3" max="3" width="12" style="1" customWidth="1"/>
    <col min="4" max="5" width="12" style="2" customWidth="1"/>
    <col min="6" max="6" width="72.875" style="1" customWidth="1"/>
    <col min="7" max="7" width="66.625" style="1" customWidth="1"/>
    <col min="8" max="16384" width="16.875" style="1"/>
  </cols>
  <sheetData>
    <row r="1" spans="1:7" ht="45.95" customHeight="1" thickBot="1" x14ac:dyDescent="0.25">
      <c r="A1" s="28" t="s">
        <v>92</v>
      </c>
      <c r="B1" s="28"/>
      <c r="C1" s="28"/>
      <c r="D1" s="28"/>
      <c r="E1" s="28"/>
      <c r="F1" s="28"/>
      <c r="G1" s="28"/>
    </row>
    <row r="2" spans="1:7" s="4" customFormat="1" ht="39.950000000000003" customHeight="1" x14ac:dyDescent="0.2">
      <c r="A2" s="5" t="s">
        <v>38</v>
      </c>
      <c r="B2" s="6" t="s">
        <v>39</v>
      </c>
      <c r="C2" s="6" t="s">
        <v>10</v>
      </c>
      <c r="D2" s="6" t="s">
        <v>40</v>
      </c>
      <c r="E2" s="6" t="s">
        <v>41</v>
      </c>
      <c r="F2" s="6" t="s">
        <v>14</v>
      </c>
      <c r="G2" s="7" t="s">
        <v>0</v>
      </c>
    </row>
    <row r="3" spans="1:7" s="10" customFormat="1" ht="99.75" x14ac:dyDescent="0.2">
      <c r="A3" s="32" t="s">
        <v>86</v>
      </c>
      <c r="B3" s="8" t="s">
        <v>1</v>
      </c>
      <c r="C3" s="8" t="s">
        <v>9</v>
      </c>
      <c r="D3" s="22">
        <v>1</v>
      </c>
      <c r="E3" s="23" t="s">
        <v>46</v>
      </c>
      <c r="F3" s="8" t="s">
        <v>15</v>
      </c>
      <c r="G3" s="9" t="s">
        <v>87</v>
      </c>
    </row>
    <row r="4" spans="1:7" s="10" customFormat="1" ht="75.75" customHeight="1" x14ac:dyDescent="0.2">
      <c r="A4" s="33"/>
      <c r="B4" s="30" t="s">
        <v>2</v>
      </c>
      <c r="C4" s="8" t="s">
        <v>31</v>
      </c>
      <c r="D4" s="22">
        <v>1</v>
      </c>
      <c r="E4" s="31" t="s">
        <v>46</v>
      </c>
      <c r="F4" s="8" t="s">
        <v>16</v>
      </c>
      <c r="G4" s="9" t="s">
        <v>88</v>
      </c>
    </row>
    <row r="5" spans="1:7" s="10" customFormat="1" ht="75.75" customHeight="1" x14ac:dyDescent="0.2">
      <c r="A5" s="33"/>
      <c r="B5" s="30"/>
      <c r="C5" s="8" t="s">
        <v>30</v>
      </c>
      <c r="D5" s="22">
        <v>1</v>
      </c>
      <c r="E5" s="31"/>
      <c r="F5" s="8" t="s">
        <v>29</v>
      </c>
      <c r="G5" s="9" t="s">
        <v>89</v>
      </c>
    </row>
    <row r="6" spans="1:7" s="10" customFormat="1" ht="84" customHeight="1" x14ac:dyDescent="0.2">
      <c r="A6" s="33"/>
      <c r="B6" s="30"/>
      <c r="C6" s="8" t="s">
        <v>32</v>
      </c>
      <c r="D6" s="22">
        <v>1</v>
      </c>
      <c r="E6" s="31"/>
      <c r="F6" s="8" t="s">
        <v>93</v>
      </c>
      <c r="G6" s="9" t="s">
        <v>90</v>
      </c>
    </row>
    <row r="7" spans="1:7" s="10" customFormat="1" ht="81" customHeight="1" x14ac:dyDescent="0.2">
      <c r="A7" s="33"/>
      <c r="B7" s="8" t="s">
        <v>3</v>
      </c>
      <c r="C7" s="8" t="s">
        <v>17</v>
      </c>
      <c r="D7" s="22">
        <v>1</v>
      </c>
      <c r="E7" s="23" t="s">
        <v>46</v>
      </c>
      <c r="F7" s="8" t="s">
        <v>18</v>
      </c>
      <c r="G7" s="9" t="s">
        <v>61</v>
      </c>
    </row>
    <row r="8" spans="1:7" s="10" customFormat="1" ht="71.25" x14ac:dyDescent="0.2">
      <c r="A8" s="33"/>
      <c r="B8" s="8" t="s">
        <v>4</v>
      </c>
      <c r="C8" s="8" t="s">
        <v>6</v>
      </c>
      <c r="D8" s="22">
        <v>1</v>
      </c>
      <c r="E8" s="23" t="s">
        <v>46</v>
      </c>
      <c r="F8" s="8" t="s">
        <v>19</v>
      </c>
      <c r="G8" s="9" t="s">
        <v>62</v>
      </c>
    </row>
    <row r="9" spans="1:7" s="10" customFormat="1" ht="85.5" x14ac:dyDescent="0.2">
      <c r="A9" s="33"/>
      <c r="B9" s="8" t="s">
        <v>5</v>
      </c>
      <c r="C9" s="8" t="s">
        <v>11</v>
      </c>
      <c r="D9" s="22">
        <v>1</v>
      </c>
      <c r="E9" s="23" t="s">
        <v>46</v>
      </c>
      <c r="F9" s="8" t="s">
        <v>20</v>
      </c>
      <c r="G9" s="9" t="s">
        <v>63</v>
      </c>
    </row>
    <row r="10" spans="1:7" s="10" customFormat="1" ht="71.25" x14ac:dyDescent="0.2">
      <c r="A10" s="33"/>
      <c r="B10" s="8" t="s">
        <v>7</v>
      </c>
      <c r="C10" s="8" t="s">
        <v>12</v>
      </c>
      <c r="D10" s="22">
        <v>1</v>
      </c>
      <c r="E10" s="23" t="s">
        <v>46</v>
      </c>
      <c r="F10" s="8" t="s">
        <v>21</v>
      </c>
      <c r="G10" s="9" t="s">
        <v>64</v>
      </c>
    </row>
    <row r="11" spans="1:7" s="10" customFormat="1" ht="114" x14ac:dyDescent="0.2">
      <c r="A11" s="33"/>
      <c r="B11" s="8" t="s">
        <v>8</v>
      </c>
      <c r="C11" s="8" t="s">
        <v>13</v>
      </c>
      <c r="D11" s="22">
        <v>1</v>
      </c>
      <c r="E11" s="23" t="s">
        <v>46</v>
      </c>
      <c r="F11" s="8" t="s">
        <v>91</v>
      </c>
      <c r="G11" s="9" t="s">
        <v>65</v>
      </c>
    </row>
    <row r="12" spans="1:7" s="10" customFormat="1" ht="104.1" customHeight="1" x14ac:dyDescent="0.2">
      <c r="A12" s="34"/>
      <c r="B12" s="16" t="s">
        <v>44</v>
      </c>
      <c r="C12" s="11" t="s">
        <v>50</v>
      </c>
      <c r="D12" s="24">
        <v>1</v>
      </c>
      <c r="E12" s="24" t="s">
        <v>47</v>
      </c>
      <c r="F12" s="11" t="s">
        <v>80</v>
      </c>
      <c r="G12" s="9" t="s">
        <v>83</v>
      </c>
    </row>
    <row r="13" spans="1:7" s="10" customFormat="1" ht="71.25" x14ac:dyDescent="0.2">
      <c r="A13" s="25" t="s">
        <v>52</v>
      </c>
      <c r="B13" s="11" t="s">
        <v>52</v>
      </c>
      <c r="C13" s="8" t="s">
        <v>22</v>
      </c>
      <c r="D13" s="22">
        <v>1</v>
      </c>
      <c r="E13" s="22" t="s">
        <v>53</v>
      </c>
      <c r="F13" s="8" t="s">
        <v>66</v>
      </c>
      <c r="G13" s="9" t="s">
        <v>67</v>
      </c>
    </row>
    <row r="14" spans="1:7" s="10" customFormat="1" ht="87" customHeight="1" x14ac:dyDescent="0.2">
      <c r="A14" s="25" t="s">
        <v>85</v>
      </c>
      <c r="B14" s="11" t="s">
        <v>85</v>
      </c>
      <c r="C14" s="8" t="s">
        <v>24</v>
      </c>
      <c r="D14" s="22">
        <v>1</v>
      </c>
      <c r="E14" s="22" t="s">
        <v>54</v>
      </c>
      <c r="F14" s="8" t="s">
        <v>68</v>
      </c>
      <c r="G14" s="9" t="s">
        <v>67</v>
      </c>
    </row>
    <row r="15" spans="1:7" s="10" customFormat="1" ht="128.25" x14ac:dyDescent="0.2">
      <c r="A15" s="12" t="s">
        <v>55</v>
      </c>
      <c r="B15" s="23" t="s">
        <v>55</v>
      </c>
      <c r="C15" s="8" t="s">
        <v>27</v>
      </c>
      <c r="D15" s="22">
        <v>1</v>
      </c>
      <c r="E15" s="22" t="s">
        <v>56</v>
      </c>
      <c r="F15" s="8" t="s">
        <v>69</v>
      </c>
      <c r="G15" s="9" t="s">
        <v>70</v>
      </c>
    </row>
    <row r="16" spans="1:7" s="10" customFormat="1" ht="71.25" x14ac:dyDescent="0.2">
      <c r="A16" s="13" t="s">
        <v>57</v>
      </c>
      <c r="B16" s="8" t="s">
        <v>42</v>
      </c>
      <c r="C16" s="8" t="s">
        <v>23</v>
      </c>
      <c r="D16" s="22">
        <v>1</v>
      </c>
      <c r="E16" s="22" t="s">
        <v>47</v>
      </c>
      <c r="F16" s="8" t="s">
        <v>71</v>
      </c>
      <c r="G16" s="9" t="s">
        <v>72</v>
      </c>
    </row>
    <row r="17" spans="1:7" s="10" customFormat="1" ht="71.25" x14ac:dyDescent="0.2">
      <c r="A17" s="21" t="s">
        <v>58</v>
      </c>
      <c r="B17" s="8" t="s">
        <v>43</v>
      </c>
      <c r="C17" s="8" t="s">
        <v>28</v>
      </c>
      <c r="D17" s="22">
        <v>1</v>
      </c>
      <c r="E17" s="22" t="s">
        <v>59</v>
      </c>
      <c r="F17" s="8" t="s">
        <v>73</v>
      </c>
      <c r="G17" s="9" t="s">
        <v>74</v>
      </c>
    </row>
    <row r="18" spans="1:7" s="10" customFormat="1" ht="99.75" x14ac:dyDescent="0.2">
      <c r="A18" s="13" t="s">
        <v>25</v>
      </c>
      <c r="B18" s="8" t="s">
        <v>25</v>
      </c>
      <c r="C18" s="8" t="s">
        <v>26</v>
      </c>
      <c r="D18" s="22">
        <v>1</v>
      </c>
      <c r="E18" s="22" t="s">
        <v>60</v>
      </c>
      <c r="F18" s="8" t="s">
        <v>75</v>
      </c>
      <c r="G18" s="9" t="s">
        <v>76</v>
      </c>
    </row>
    <row r="19" spans="1:7" s="10" customFormat="1" ht="89.1" customHeight="1" x14ac:dyDescent="0.2">
      <c r="A19" s="29" t="s">
        <v>36</v>
      </c>
      <c r="B19" s="30" t="s">
        <v>36</v>
      </c>
      <c r="C19" s="11" t="s">
        <v>33</v>
      </c>
      <c r="D19" s="23">
        <v>1</v>
      </c>
      <c r="E19" s="23" t="s">
        <v>51</v>
      </c>
      <c r="F19" s="11" t="s">
        <v>77</v>
      </c>
      <c r="G19" s="9" t="s">
        <v>78</v>
      </c>
    </row>
    <row r="20" spans="1:7" s="10" customFormat="1" ht="128.1" customHeight="1" x14ac:dyDescent="0.2">
      <c r="A20" s="29"/>
      <c r="B20" s="30"/>
      <c r="C20" s="11" t="s">
        <v>34</v>
      </c>
      <c r="D20" s="23">
        <v>1</v>
      </c>
      <c r="E20" s="23" t="s">
        <v>47</v>
      </c>
      <c r="F20" s="14" t="s">
        <v>35</v>
      </c>
      <c r="G20" s="9" t="s">
        <v>79</v>
      </c>
    </row>
    <row r="21" spans="1:7" s="10" customFormat="1" ht="111" customHeight="1" x14ac:dyDescent="0.2">
      <c r="A21" s="15" t="s">
        <v>37</v>
      </c>
      <c r="B21" s="16" t="s">
        <v>45</v>
      </c>
      <c r="C21" s="11" t="s">
        <v>49</v>
      </c>
      <c r="D21" s="23">
        <v>1</v>
      </c>
      <c r="E21" s="23" t="s">
        <v>48</v>
      </c>
      <c r="F21" s="11" t="s">
        <v>81</v>
      </c>
      <c r="G21" s="9" t="s">
        <v>84</v>
      </c>
    </row>
    <row r="22" spans="1:7" s="19" customFormat="1" ht="19.5" thickBot="1" x14ac:dyDescent="0.25">
      <c r="A22" s="26" t="s">
        <v>82</v>
      </c>
      <c r="B22" s="27"/>
      <c r="C22" s="27"/>
      <c r="D22" s="20">
        <f>SUM(D3:D21)</f>
        <v>19</v>
      </c>
      <c r="E22" s="20"/>
      <c r="F22" s="17"/>
      <c r="G22" s="18"/>
    </row>
    <row r="23" spans="1:7" ht="17.25" x14ac:dyDescent="0.2">
      <c r="F23" s="3"/>
    </row>
  </sheetData>
  <mergeCells count="7">
    <mergeCell ref="A22:C22"/>
    <mergeCell ref="A1:G1"/>
    <mergeCell ref="A19:A20"/>
    <mergeCell ref="B4:B6"/>
    <mergeCell ref="B19:B20"/>
    <mergeCell ref="E4:E6"/>
    <mergeCell ref="A3:A1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黄雅兰</cp:lastModifiedBy>
  <cp:lastPrinted>2021-08-22T23:45:24Z</cp:lastPrinted>
  <dcterms:created xsi:type="dcterms:W3CDTF">2008-09-11T17:22:52Z</dcterms:created>
  <dcterms:modified xsi:type="dcterms:W3CDTF">2021-10-11T08:43:05Z</dcterms:modified>
</cp:coreProperties>
</file>